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66925"/>
  <mc:AlternateContent xmlns:mc="http://schemas.openxmlformats.org/markup-compatibility/2006">
    <mc:Choice Requires="x15">
      <x15ac:absPath xmlns:x15ac="http://schemas.microsoft.com/office/spreadsheetml/2010/11/ac" url="/Users/user/Desktop/Andervold/CFO.University/Tools/Other/Technology/"/>
    </mc:Choice>
  </mc:AlternateContent>
  <xr:revisionPtr revIDLastSave="0" documentId="8_{9FE65C1F-AE1B-8740-8719-681B773F4CF7}" xr6:coauthVersionLast="32" xr6:coauthVersionMax="32" xr10:uidLastSave="{00000000-0000-0000-0000-000000000000}"/>
  <bookViews>
    <workbookView xWindow="0" yWindow="460" windowWidth="25600" windowHeight="11800" activeTab="1" xr2:uid="{EC463536-7FBE-4532-B737-9747C943F9ED}"/>
  </bookViews>
  <sheets>
    <sheet name="About ERPM" sheetId="4" r:id="rId1"/>
    <sheet name="About CFO.University" sheetId="2" r:id="rId2"/>
    <sheet name="ROI Calculation for AI Project " sheetId="1" r:id="rId3"/>
  </sheets>
  <externalReferences>
    <externalReference r:id="rId4"/>
  </externalReferences>
  <definedNames>
    <definedName name="_xlnm.Print_Area" localSheetId="1">'About CFO.University'!$B$2:$J$28</definedName>
    <definedName name="_xlnm.Print_Area" localSheetId="2">'ROI Calculation for AI Project '!$B$2:$I$23</definedName>
    <definedName name="Varbiables">'[1]AI Selection Worksheet'!$E$120:$E$124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G18" i="1"/>
  <c r="F18" i="1"/>
  <c r="E18" i="1"/>
  <c r="D18" i="1"/>
  <c r="I17" i="1"/>
  <c r="I16" i="1"/>
  <c r="I15" i="1"/>
  <c r="I14" i="1"/>
  <c r="I13" i="1"/>
  <c r="I10" i="1"/>
  <c r="I9" i="1"/>
  <c r="I8" i="1"/>
  <c r="I7" i="1"/>
  <c r="H11" i="1"/>
  <c r="G11" i="1"/>
  <c r="F11" i="1"/>
  <c r="E11" i="1"/>
  <c r="D11" i="1"/>
  <c r="E19" i="1" l="1"/>
  <c r="G19" i="1"/>
  <c r="H19" i="1"/>
  <c r="I18" i="1"/>
  <c r="F19" i="1"/>
  <c r="D19" i="1"/>
  <c r="D20" i="1" s="1"/>
  <c r="I11" i="1"/>
  <c r="I19" i="1" l="1"/>
  <c r="I20" i="1" s="1"/>
  <c r="E20" i="1"/>
  <c r="E26" i="1" l="1"/>
  <c r="E25" i="1" s="1"/>
  <c r="E21" i="1" s="1"/>
  <c r="D22" i="1"/>
  <c r="D23" i="1" s="1"/>
  <c r="F20" i="1"/>
  <c r="F26" i="1" l="1"/>
  <c r="F25" i="1" s="1"/>
  <c r="F21" i="1" s="1"/>
  <c r="G20" i="1"/>
  <c r="G26" i="1" l="1"/>
  <c r="G25" i="1" s="1"/>
  <c r="G21" i="1" s="1"/>
  <c r="H20" i="1"/>
  <c r="H26" i="1" l="1"/>
  <c r="I26" i="1" s="1"/>
  <c r="I25" i="1" s="1"/>
  <c r="I21" i="1" s="1"/>
  <c r="H25" i="1" l="1"/>
  <c r="H21" i="1" s="1"/>
</calcChain>
</file>

<file path=xl/sharedStrings.xml><?xml version="1.0" encoding="utf-8"?>
<sst xmlns="http://schemas.openxmlformats.org/spreadsheetml/2006/main" count="44" uniqueCount="40">
  <si>
    <t>Year 1</t>
  </si>
  <si>
    <t>Year 2</t>
  </si>
  <si>
    <t>Total</t>
  </si>
  <si>
    <t>Financial Benefits</t>
  </si>
  <si>
    <t>Financial Costs</t>
  </si>
  <si>
    <t>Annual Cash Flow</t>
  </si>
  <si>
    <t>Cumulative Cash Flow</t>
  </si>
  <si>
    <t xml:space="preserve"> </t>
  </si>
  <si>
    <t>ROI (Cash on Cash Return)</t>
  </si>
  <si>
    <t>Year 3</t>
  </si>
  <si>
    <t>Year 4</t>
  </si>
  <si>
    <t xml:space="preserve">Increase Revenue </t>
  </si>
  <si>
    <t xml:space="preserve">Other Benefit </t>
  </si>
  <si>
    <t xml:space="preserve">Othe Benefit </t>
  </si>
  <si>
    <t>Software</t>
  </si>
  <si>
    <t xml:space="preserve">Advisory </t>
  </si>
  <si>
    <t xml:space="preserve">Staff Implementation </t>
  </si>
  <si>
    <t xml:space="preserve">Staff Training </t>
  </si>
  <si>
    <t xml:space="preserve">Other Costs </t>
  </si>
  <si>
    <t xml:space="preserve">Initial </t>
  </si>
  <si>
    <t xml:space="preserve">Decrease Expenses </t>
  </si>
  <si>
    <t xml:space="preserve">        Simple Cash on Cash  ROI Worksheet for AI Applications </t>
  </si>
  <si>
    <t xml:space="preserve">Company name </t>
  </si>
  <si>
    <r>
      <rPr>
        <b/>
        <sz val="12"/>
        <rFont val="Times New Roman"/>
        <family val="1"/>
      </rPr>
      <t xml:space="preserve">Instructions: </t>
    </r>
    <r>
      <rPr>
        <sz val="12"/>
        <rFont val="Times New Roman"/>
        <family val="1"/>
      </rPr>
      <t xml:space="preserve"> Use this worksheet to summarize the Financial Benefits and Costs and calculate the Cash on Cash ROI for the AI projects being considered after you have have competed the AI Identification Worksheet.                                                                                                                                                                   </t>
    </r>
  </si>
  <si>
    <t xml:space="preserve">Simple 4 Year ROI  </t>
  </si>
  <si>
    <t>Year to Cumulative Positve CF</t>
  </si>
  <si>
    <t>We feature hands-on, resource-rich, learning opportunities, prepared by experts.  Our course-structure allows you to overcome your challenges and provides a prompt payback on your investment.    Sample our Newsletter, The Balanced Digest</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</si>
  <si>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</si>
  <si>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Know what strengths to leverage and where to shore up your weaknesses by taking our CFO Readiness Assessment.  Become a more valuable CFO</t>
  </si>
  <si>
    <t>CFO.University is a source for practical, executive-level financial insight to make you a world-class Chief Financial Officer.</t>
  </si>
  <si>
    <t>A Professional Community of Member-Scholars, Companies and Trusted Advisors committed to the development of Chief Financial Officers</t>
  </si>
  <si>
    <t>We are specialists in Enterprise Performance Management (EPM)</t>
  </si>
  <si>
    <t>We work with small and medium-sized enterprises and help them implement their strategy more effectively, measure, monitor and improve business performance.</t>
  </si>
  <si>
    <t>Our passion and commitment is in seeing organizations successfully integrate strategy, risk and performance resulting in effective decision-making, better allocation of resources and achievement of enterprise objectives</t>
  </si>
  <si>
    <t>Our core areas of expertise are Strategy Management, Budgeting &amp; Forecasting, Cost &amp; Profitability Management, Reporting &amp; Analytics, and Enterprise Risk Management</t>
  </si>
  <si>
    <t>If you would like to learn more about what we do and how we can help you</t>
  </si>
  <si>
    <t>Interested in increasing your knowledge on strategic performance improvement and related topics, subscribe to our weekly blog articles</t>
  </si>
  <si>
    <t>Looking forward to connecting with you</t>
  </si>
  <si>
    <t xml:space="preserve">Click on the "ROI Calculation for AI Project" Tab to begin using the Tool </t>
  </si>
  <si>
    <t xml:space="preserve">Enter data in the light tan boxes  -   Row 5: Company Name and Years,  Rows 7-10 and 13-17  Column C - Name of Benefits and Costs, Columns D-H Value of Benefits and Costs                                                                                    (Express the Value of Benefits and Costs  in 000s of units of Currency)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</si>
</sst>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_);\(0\)"/>
  </numFmts>
  <fonts count="23">
    <font>
      <sz val="11"/>
      <color theme="1"/>
      <name val="Calibri"/>
      <family val="2"/>
      <scheme val="minor"/>
    </font>
    <font>
      <sz val="11"/>
      <color theme="1"/>
      <name val="Calibri"/>
      <family val="2"/>
      <scheme val="minor"/>
    </font>
    <font>
      <b/>
      <sz val="14"/>
      <name val="Times New Roman"/>
      <family val="1"/>
    </font>
    <font>
      <b/>
      <sz val="14"/>
      <color theme="0"/>
      <name val="Times New Roman"/>
      <family val="1"/>
    </font>
    <font>
      <b/>
      <sz val="14"/>
      <color theme="0"/>
      <name val="Calibri"/>
      <family val="2"/>
      <scheme val="minor"/>
    </font>
    <font>
      <sz val="12"/>
      <name val="Times New Roman"/>
      <family val="1"/>
    </font>
    <font>
      <b/>
      <sz val="12"/>
      <name val="Times New Roman"/>
      <family val="1"/>
    </font>
    <font>
      <sz val="12"/>
      <name val="Calibri"/>
      <family val="2"/>
      <scheme val="minor"/>
    </font>
    <font>
      <b/>
      <sz val="14"/>
      <color theme="1"/>
      <name val="Times New Roman"/>
      <family val="1"/>
    </font>
    <font>
      <b/>
      <sz val="14"/>
      <color rgb="FFF4E6D1"/>
      <name val="Times New Roman"/>
      <family val="1"/>
    </font>
    <font>
      <sz val="12"/>
      <color theme="1"/>
      <name val="Times New Roman"/>
      <family val="1"/>
    </font>
    <font>
      <sz val="12"/>
      <color theme="1"/>
      <name val="Calibri"/>
      <family val="2"/>
      <scheme val="minor"/>
    </font>
    <font>
      <b/>
      <sz val="12"/>
      <color theme="1"/>
      <name val="Times New Roman"/>
      <family val="1"/>
    </font>
    <font>
      <b/>
      <sz val="12"/>
      <color theme="1"/>
      <name val="Calibri"/>
      <family val="2"/>
      <scheme val="minor"/>
    </font>
    <font>
      <b/>
      <sz val="16"/>
      <color theme="1"/>
      <name val="Times New Roman"/>
      <family val="1"/>
    </font>
    <font>
      <b/>
      <sz val="14"/>
      <color theme="1"/>
      <name val="Calibri"/>
      <family val="2"/>
      <scheme val="minor"/>
    </font>
    <font>
      <b/>
      <sz val="12"/>
      <color theme="0"/>
      <name val="Roboto "/>
    </font>
    <font>
      <sz val="12"/>
      <color theme="1"/>
      <name val="Roboto "/>
    </font>
    <font>
      <sz val="11"/>
      <color theme="1"/>
      <name val="Roboto "/>
    </font>
    <font>
      <sz val="11"/>
      <color theme="1"/>
      <name val="Segoe UI"/>
      <family val="2"/>
    </font>
    <font>
      <b/>
      <sz val="12"/>
      <name val="Roboto"/>
    </font>
    <font>
      <sz val="11"/>
      <color theme="1"/>
      <name val="Century Gothic"/>
      <family val="2"/>
    </font>
    <font>
      <sz val="10"/>
      <color rgb="FF002060"/>
      <name val="Century Gothic"/>
      <family val="2"/>
    </font>
  </fonts>
  <fills count="9">
    <fill>
      <patternFill patternType="none"/>
    </fill>
    <fill>
      <patternFill patternType="gray125"/>
    </fill>
    <fill>
      <patternFill patternType="solid">
        <fgColor theme="0"/>
        <bgColor indexed="64"/>
      </patternFill>
    </fill>
    <fill>
      <patternFill patternType="solid">
        <fgColor rgb="FF6B301E"/>
        <bgColor indexed="64"/>
      </patternFill>
    </fill>
    <fill>
      <patternFill patternType="solid">
        <fgColor rgb="FF375D4C"/>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theme="7"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121">
    <xf numFmtId="0" fontId="0" fillId="0" borderId="0" xfId="0"/>
    <xf numFmtId="0" fontId="0" fillId="2" borderId="0" xfId="0" applyFill="1"/>
    <xf numFmtId="0" fontId="2" fillId="2" borderId="10" xfId="0" applyFont="1" applyFill="1" applyBorder="1" applyAlignment="1"/>
    <xf numFmtId="0" fontId="2" fillId="2" borderId="4" xfId="0" applyFont="1" applyFill="1" applyBorder="1" applyAlignment="1"/>
    <xf numFmtId="0" fontId="9" fillId="3" borderId="10" xfId="0" applyFont="1" applyFill="1" applyBorder="1" applyAlignment="1">
      <alignment horizontal="right" vertical="center" wrapText="1"/>
    </xf>
    <xf numFmtId="0" fontId="10" fillId="5" borderId="1" xfId="0" applyFont="1" applyFill="1" applyBorder="1" applyAlignment="1">
      <alignment horizontal="left" vertical="center"/>
    </xf>
    <xf numFmtId="0" fontId="10" fillId="5" borderId="1" xfId="0" applyFont="1" applyFill="1" applyBorder="1" applyAlignment="1">
      <alignment horizontal="justify" vertical="center" wrapText="1"/>
    </xf>
    <xf numFmtId="0" fontId="10" fillId="5" borderId="1" xfId="0" applyFont="1" applyFill="1" applyBorder="1" applyAlignment="1">
      <alignment horizontal="center" vertical="center" wrapText="1"/>
    </xf>
    <xf numFmtId="0" fontId="10" fillId="5" borderId="7" xfId="0" applyFont="1" applyFill="1" applyBorder="1" applyAlignment="1">
      <alignment horizontal="left" vertical="center"/>
    </xf>
    <xf numFmtId="0" fontId="11" fillId="5" borderId="7" xfId="0" applyFont="1" applyFill="1" applyBorder="1"/>
    <xf numFmtId="0" fontId="12" fillId="5" borderId="8" xfId="0" applyFont="1" applyFill="1" applyBorder="1" applyAlignment="1">
      <alignment horizontal="left" vertical="center"/>
    </xf>
    <xf numFmtId="0" fontId="11" fillId="2" borderId="0" xfId="0" applyFont="1" applyFill="1"/>
    <xf numFmtId="0" fontId="11" fillId="3" borderId="4" xfId="0" applyFont="1" applyFill="1" applyBorder="1"/>
    <xf numFmtId="0" fontId="11" fillId="0" borderId="0" xfId="0" applyFont="1"/>
    <xf numFmtId="0" fontId="10" fillId="2" borderId="0" xfId="0" applyFont="1" applyFill="1" applyAlignment="1">
      <alignment horizontal="center"/>
    </xf>
    <xf numFmtId="164" fontId="10" fillId="5" borderId="1" xfId="2" applyNumberFormat="1" applyFont="1" applyFill="1" applyBorder="1" applyAlignment="1">
      <alignment horizontal="center" vertical="center" wrapText="1"/>
    </xf>
    <xf numFmtId="164" fontId="10" fillId="5" borderId="3" xfId="0" applyNumberFormat="1" applyFont="1" applyFill="1" applyBorder="1" applyAlignment="1">
      <alignment horizontal="center" vertical="center" wrapText="1"/>
    </xf>
    <xf numFmtId="164" fontId="11" fillId="5" borderId="3" xfId="0" applyNumberFormat="1" applyFont="1" applyFill="1" applyBorder="1"/>
    <xf numFmtId="0" fontId="13" fillId="2" borderId="7" xfId="0" applyFont="1" applyFill="1" applyBorder="1"/>
    <xf numFmtId="164" fontId="12" fillId="5" borderId="1" xfId="2" applyNumberFormat="1" applyFont="1" applyFill="1" applyBorder="1" applyAlignment="1">
      <alignment horizontal="center" vertical="center" wrapText="1"/>
    </xf>
    <xf numFmtId="164" fontId="10" fillId="5" borderId="2" xfId="2"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64" fontId="9" fillId="3" borderId="13" xfId="2" applyNumberFormat="1" applyFont="1" applyFill="1" applyBorder="1" applyAlignment="1">
      <alignment horizontal="center" vertical="center" wrapText="1"/>
    </xf>
    <xf numFmtId="0" fontId="8" fillId="2" borderId="8" xfId="0" applyFont="1" applyFill="1" applyBorder="1" applyAlignment="1">
      <alignment horizontal="right" vertical="center" wrapText="1"/>
    </xf>
    <xf numFmtId="37" fontId="8" fillId="2" borderId="12" xfId="2" applyNumberFormat="1" applyFont="1" applyFill="1" applyBorder="1" applyAlignment="1">
      <alignment horizontal="center" vertical="center" wrapText="1"/>
    </xf>
    <xf numFmtId="9" fontId="8" fillId="5"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1" fontId="14" fillId="5" borderId="6" xfId="0" applyNumberFormat="1" applyFont="1" applyFill="1" applyBorder="1" applyAlignment="1">
      <alignment horizontal="center" vertical="center"/>
    </xf>
    <xf numFmtId="0" fontId="14" fillId="5" borderId="3" xfId="0" applyFont="1" applyFill="1" applyBorder="1" applyAlignment="1">
      <alignment horizontal="center" vertical="center"/>
    </xf>
    <xf numFmtId="0" fontId="11" fillId="5" borderId="7" xfId="0" applyFont="1" applyFill="1" applyBorder="1" applyAlignment="1">
      <alignment horizontal="right"/>
    </xf>
    <xf numFmtId="0" fontId="12" fillId="5" borderId="8" xfId="0" applyFont="1" applyFill="1" applyBorder="1" applyAlignment="1">
      <alignment horizontal="right" vertical="center" wrapText="1"/>
    </xf>
    <xf numFmtId="0" fontId="6" fillId="6" borderId="1"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justify" vertical="center" wrapText="1"/>
      <protection locked="0"/>
    </xf>
    <xf numFmtId="164" fontId="10" fillId="6" borderId="1" xfId="2" applyNumberFormat="1" applyFont="1" applyFill="1" applyBorder="1" applyAlignment="1" applyProtection="1">
      <alignment horizontal="center" vertical="center" wrapText="1"/>
      <protection locked="0"/>
    </xf>
    <xf numFmtId="164" fontId="10" fillId="6" borderId="2" xfId="2" applyNumberFormat="1" applyFont="1" applyFill="1" applyBorder="1" applyAlignment="1" applyProtection="1">
      <alignment horizontal="center" vertical="center" wrapText="1"/>
      <protection locked="0"/>
    </xf>
    <xf numFmtId="0" fontId="10" fillId="6" borderId="8" xfId="0" applyFont="1" applyFill="1" applyBorder="1" applyAlignment="1" applyProtection="1">
      <alignment horizontal="left" vertical="center"/>
      <protection locked="0"/>
    </xf>
    <xf numFmtId="0" fontId="1" fillId="0" borderId="0" xfId="3"/>
    <xf numFmtId="0" fontId="1" fillId="2" borderId="0" xfId="3" applyFill="1"/>
    <xf numFmtId="0" fontId="1" fillId="7" borderId="0" xfId="3" applyFill="1"/>
    <xf numFmtId="0" fontId="1" fillId="6" borderId="18" xfId="3" applyFill="1" applyBorder="1"/>
    <xf numFmtId="0" fontId="1" fillId="6" borderId="0" xfId="3" applyFill="1" applyBorder="1"/>
    <xf numFmtId="0" fontId="1" fillId="6" borderId="19" xfId="3" applyFill="1" applyBorder="1"/>
    <xf numFmtId="0" fontId="17" fillId="6" borderId="18" xfId="3" applyFont="1" applyFill="1" applyBorder="1" applyAlignment="1">
      <alignment vertical="top" wrapText="1"/>
    </xf>
    <xf numFmtId="0" fontId="17" fillId="6" borderId="0" xfId="3" applyFont="1" applyFill="1" applyBorder="1" applyAlignment="1">
      <alignment vertical="top" wrapText="1"/>
    </xf>
    <xf numFmtId="0" fontId="17" fillId="6" borderId="19" xfId="3" applyFont="1" applyFill="1" applyBorder="1" applyAlignment="1">
      <alignment vertical="top" wrapText="1"/>
    </xf>
    <xf numFmtId="0" fontId="17" fillId="7" borderId="0" xfId="3" applyFont="1" applyFill="1"/>
    <xf numFmtId="0" fontId="17" fillId="6" borderId="18" xfId="3" applyFont="1" applyFill="1" applyBorder="1" applyAlignment="1">
      <alignment vertical="center" wrapText="1"/>
    </xf>
    <xf numFmtId="0" fontId="17" fillId="6" borderId="0" xfId="3" applyFont="1" applyFill="1" applyBorder="1" applyAlignment="1">
      <alignment vertical="center" wrapText="1"/>
    </xf>
    <xf numFmtId="0" fontId="17" fillId="6" borderId="19" xfId="3" applyFont="1" applyFill="1" applyBorder="1" applyAlignment="1">
      <alignment vertical="center" wrapText="1"/>
    </xf>
    <xf numFmtId="0" fontId="18" fillId="7" borderId="0" xfId="3" applyFont="1" applyFill="1"/>
    <xf numFmtId="0" fontId="1" fillId="7" borderId="0" xfId="3" applyFill="1" applyProtection="1">
      <protection hidden="1"/>
    </xf>
    <xf numFmtId="0" fontId="18" fillId="7" borderId="0" xfId="3" applyFont="1" applyFill="1" applyAlignment="1">
      <alignment vertical="center"/>
    </xf>
    <xf numFmtId="0" fontId="1" fillId="4" borderId="18" xfId="3" applyFill="1" applyBorder="1" applyProtection="1">
      <protection hidden="1"/>
    </xf>
    <xf numFmtId="0" fontId="1" fillId="4" borderId="0" xfId="3" applyFill="1" applyBorder="1" applyProtection="1">
      <protection hidden="1"/>
    </xf>
    <xf numFmtId="0" fontId="1" fillId="4" borderId="19" xfId="3" applyFill="1" applyBorder="1" applyProtection="1">
      <protection hidden="1"/>
    </xf>
    <xf numFmtId="0" fontId="1" fillId="4" borderId="18" xfId="3" applyFill="1" applyBorder="1" applyAlignment="1" applyProtection="1">
      <alignment horizontal="center" vertical="center"/>
      <protection hidden="1"/>
    </xf>
    <xf numFmtId="0" fontId="1" fillId="4" borderId="0" xfId="3" applyFill="1" applyBorder="1" applyAlignment="1" applyProtection="1">
      <alignment horizontal="center" vertical="center"/>
      <protection hidden="1"/>
    </xf>
    <xf numFmtId="0" fontId="1" fillId="4" borderId="19" xfId="3" applyFill="1" applyBorder="1" applyAlignment="1" applyProtection="1">
      <alignment horizontal="center" vertical="center"/>
      <protection hidden="1"/>
    </xf>
    <xf numFmtId="0" fontId="18" fillId="6" borderId="18" xfId="3" applyFont="1" applyFill="1" applyBorder="1" applyAlignment="1">
      <alignment horizontal="center" vertical="center" wrapText="1"/>
    </xf>
    <xf numFmtId="0" fontId="18" fillId="6" borderId="0" xfId="3" applyFont="1" applyFill="1" applyBorder="1" applyAlignment="1">
      <alignment horizontal="center" vertical="center" wrapText="1"/>
    </xf>
    <xf numFmtId="0" fontId="18" fillId="6" borderId="19" xfId="3" applyFont="1" applyFill="1" applyBorder="1" applyAlignment="1">
      <alignment horizontal="center" vertical="center" wrapText="1"/>
    </xf>
    <xf numFmtId="0" fontId="11" fillId="4" borderId="18" xfId="3" applyFont="1" applyFill="1" applyBorder="1" applyAlignment="1" applyProtection="1">
      <alignment horizontal="center" vertical="center"/>
      <protection hidden="1"/>
    </xf>
    <xf numFmtId="0" fontId="11" fillId="4" borderId="0" xfId="3" applyFont="1" applyFill="1" applyBorder="1" applyAlignment="1" applyProtection="1">
      <alignment horizontal="center" vertical="center"/>
      <protection hidden="1"/>
    </xf>
    <xf numFmtId="0" fontId="11" fillId="4" borderId="19" xfId="3" applyFont="1" applyFill="1" applyBorder="1" applyAlignment="1" applyProtection="1">
      <alignment horizontal="center" vertical="center"/>
      <protection hidden="1"/>
    </xf>
    <xf numFmtId="0" fontId="19" fillId="7" borderId="0" xfId="3" applyFont="1" applyFill="1"/>
    <xf numFmtId="0" fontId="0" fillId="7" borderId="0" xfId="3" applyFont="1" applyFill="1"/>
    <xf numFmtId="0" fontId="1" fillId="4" borderId="21" xfId="3" applyFill="1" applyBorder="1" applyProtection="1">
      <protection hidden="1"/>
    </xf>
    <xf numFmtId="0" fontId="0" fillId="2" borderId="0" xfId="0" applyFill="1"/>
    <xf numFmtId="0" fontId="0" fillId="2" borderId="0"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0" fillId="7" borderId="0" xfId="0" applyFill="1"/>
    <xf numFmtId="0" fontId="22" fillId="8" borderId="26"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8" borderId="27" xfId="0" applyFont="1" applyFill="1" applyBorder="1" applyAlignment="1">
      <alignment horizontal="center" vertical="center" wrapText="1"/>
    </xf>
    <xf numFmtId="0" fontId="21" fillId="2" borderId="26" xfId="0" applyFont="1" applyFill="1" applyBorder="1" applyAlignment="1">
      <alignment horizontal="center"/>
    </xf>
    <xf numFmtId="0" fontId="21" fillId="2" borderId="0" xfId="0" applyFont="1" applyFill="1" applyBorder="1" applyAlignment="1">
      <alignment horizontal="center"/>
    </xf>
    <xf numFmtId="0" fontId="21" fillId="2" borderId="27" xfId="0" applyFont="1" applyFill="1" applyBorder="1" applyAlignment="1">
      <alignment horizontal="center"/>
    </xf>
    <xf numFmtId="0" fontId="22" fillId="8" borderId="26"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27" xfId="0" applyFont="1" applyFill="1" applyBorder="1" applyAlignment="1">
      <alignment horizontal="center" vertic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17" fillId="6" borderId="19" xfId="3" applyFont="1" applyFill="1" applyBorder="1" applyAlignment="1">
      <alignment horizontal="center" vertical="center" wrapText="1"/>
    </xf>
    <xf numFmtId="0" fontId="17" fillId="6" borderId="0" xfId="3" applyFont="1" applyFill="1" applyBorder="1" applyAlignment="1">
      <alignment horizontal="center" vertical="center" wrapText="1"/>
    </xf>
    <xf numFmtId="0" fontId="17" fillId="6" borderId="18" xfId="3" applyFont="1" applyFill="1" applyBorder="1" applyAlignment="1">
      <alignment horizontal="center" vertical="center" wrapText="1"/>
    </xf>
    <xf numFmtId="0" fontId="16" fillId="6" borderId="0" xfId="3" applyFont="1" applyFill="1" applyBorder="1" applyAlignment="1">
      <alignment horizontal="center" vertical="center"/>
    </xf>
    <xf numFmtId="0" fontId="15" fillId="6" borderId="17" xfId="3" applyFont="1" applyFill="1" applyBorder="1" applyAlignment="1">
      <alignment horizontal="center" vertical="center"/>
    </xf>
    <xf numFmtId="0" fontId="15" fillId="6" borderId="16" xfId="3" applyFont="1" applyFill="1" applyBorder="1" applyAlignment="1">
      <alignment horizontal="center" vertical="center"/>
    </xf>
    <xf numFmtId="0" fontId="15" fillId="6" borderId="15" xfId="3" applyFont="1" applyFill="1" applyBorder="1" applyAlignment="1">
      <alignment horizontal="center" vertical="center"/>
    </xf>
    <xf numFmtId="0" fontId="1" fillId="4" borderId="22" xfId="3" applyFill="1" applyBorder="1" applyAlignment="1" applyProtection="1">
      <alignment horizontal="center"/>
      <protection hidden="1"/>
    </xf>
    <xf numFmtId="0" fontId="1" fillId="4" borderId="21" xfId="3" applyFill="1" applyBorder="1" applyAlignment="1" applyProtection="1">
      <alignment horizontal="center"/>
      <protection hidden="1"/>
    </xf>
    <xf numFmtId="0" fontId="1" fillId="4" borderId="19" xfId="3" applyFill="1" applyBorder="1" applyAlignment="1" applyProtection="1">
      <alignment horizontal="center"/>
      <protection hidden="1"/>
    </xf>
    <xf numFmtId="0" fontId="1" fillId="4" borderId="0" xfId="3" applyFill="1" applyBorder="1" applyAlignment="1" applyProtection="1">
      <alignment horizontal="center"/>
      <protection hidden="1"/>
    </xf>
    <xf numFmtId="0" fontId="1" fillId="4" borderId="20" xfId="3" applyFill="1" applyBorder="1" applyAlignment="1" applyProtection="1">
      <alignment horizontal="center"/>
      <protection hidden="1"/>
    </xf>
    <xf numFmtId="0" fontId="1" fillId="4" borderId="18" xfId="3" applyFill="1" applyBorder="1" applyAlignment="1" applyProtection="1">
      <alignment horizontal="center"/>
      <protection hidden="1"/>
    </xf>
    <xf numFmtId="0" fontId="20" fillId="5" borderId="19" xfId="3" applyFont="1" applyFill="1" applyBorder="1" applyAlignment="1">
      <alignment horizontal="center" vertical="center" wrapText="1"/>
    </xf>
    <xf numFmtId="0" fontId="20" fillId="5" borderId="0" xfId="3" applyFont="1" applyFill="1" applyBorder="1" applyAlignment="1">
      <alignment horizontal="center" vertical="center" wrapText="1"/>
    </xf>
    <xf numFmtId="0" fontId="20" fillId="5" borderId="18" xfId="3" applyFont="1" applyFill="1" applyBorder="1" applyAlignment="1">
      <alignment horizontal="center" vertical="center" wrapText="1"/>
    </xf>
    <xf numFmtId="0" fontId="17" fillId="6" borderId="19" xfId="3" applyFont="1" applyFill="1" applyBorder="1" applyAlignment="1">
      <alignment horizontal="center" vertical="top" wrapText="1"/>
    </xf>
    <xf numFmtId="0" fontId="17" fillId="6" borderId="0" xfId="3" applyFont="1" applyFill="1" applyBorder="1" applyAlignment="1">
      <alignment horizontal="center" vertical="top" wrapText="1"/>
    </xf>
    <xf numFmtId="0" fontId="17" fillId="6" borderId="18" xfId="3" applyFont="1" applyFill="1" applyBorder="1" applyAlignment="1">
      <alignment horizontal="center" vertical="top" wrapText="1"/>
    </xf>
    <xf numFmtId="0" fontId="2"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6" fillId="6" borderId="7" xfId="0" applyFont="1" applyFill="1" applyBorder="1" applyAlignment="1" applyProtection="1">
      <alignment horizontal="center" vertical="center"/>
      <protection locked="0"/>
    </xf>
    <xf numFmtId="0" fontId="6" fillId="6" borderId="8" xfId="0" applyFont="1" applyFill="1" applyBorder="1" applyAlignment="1" applyProtection="1">
      <alignment horizontal="center" vertical="center"/>
      <protection locked="0"/>
    </xf>
    <xf numFmtId="0" fontId="12" fillId="5" borderId="6" xfId="0" applyFont="1" applyFill="1" applyBorder="1" applyAlignment="1">
      <alignment horizontal="right" vertical="center" wrapText="1"/>
    </xf>
    <xf numFmtId="0" fontId="12" fillId="5" borderId="14" xfId="0" applyFont="1" applyFill="1" applyBorder="1" applyAlignment="1">
      <alignment horizontal="right" vertical="center" wrapText="1"/>
    </xf>
  </cellXfs>
  <cellStyles count="4">
    <cellStyle name="Currency" xfId="2" builtinId="4"/>
    <cellStyle name="Normal" xfId="0" builtinId="0"/>
    <cellStyle name="Normal 2" xfId="3" xr:uid="{FDEBE46E-C92F-47F9-8D09-EED825BE1460}"/>
    <cellStyle name="Percent" xfId="1" builtinId="5"/>
  </cellStyles>
  <dxfs count="0"/>
  <tableStyles count="0" defaultTableStyle="TableStyleMedium2" defaultPivotStyle="PivotStyleLight16"/>
  <colors>
    <mruColors>
      <color rgb="FFEBC27D"/>
      <color rgb="FF375D4C"/>
      <color rgb="FFF4E6D1"/>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erpminsights.com/blog/" TargetMode="External"/><Relationship Id="rId2" Type="http://schemas.openxmlformats.org/officeDocument/2006/relationships/image" Target="../media/image1.jpeg"/><Relationship Id="rId1" Type="http://schemas.openxmlformats.org/officeDocument/2006/relationships/hyperlink" Target="http://www.erpminsights.com" TargetMode="External"/><Relationship Id="rId5" Type="http://schemas.openxmlformats.org/officeDocument/2006/relationships/hyperlink" Target="http://www.erpminsights.com/contact.php" TargetMode="External"/><Relationship Id="rId4" Type="http://schemas.openxmlformats.org/officeDocument/2006/relationships/hyperlink" Target="http://erpminsights.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2.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erpminsights.com/" TargetMode="External"/><Relationship Id="rId2" Type="http://schemas.openxmlformats.org/officeDocument/2006/relationships/image" Target="../media/image3.png"/><Relationship Id="rId1" Type="http://schemas.openxmlformats.org/officeDocument/2006/relationships/hyperlink" Target="http://www.CFO.University"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228600</xdr:colOff>
      <xdr:row>3</xdr:row>
      <xdr:rowOff>19050</xdr:rowOff>
    </xdr:from>
    <xdr:to>
      <xdr:col>12</xdr:col>
      <xdr:colOff>295275</xdr:colOff>
      <xdr:row>8</xdr:row>
      <xdr:rowOff>9525</xdr:rowOff>
    </xdr:to>
    <xdr:pic>
      <xdr:nvPicPr>
        <xdr:cNvPr id="2" name="Picture 1" descr="G:\BlackBerry\pictures\WhatsApp\IMG-20130703-WA001.jpg">
          <a:hlinkClick xmlns:r="http://schemas.openxmlformats.org/officeDocument/2006/relationships" r:id="rId1"/>
          <a:extLst>
            <a:ext uri="{FF2B5EF4-FFF2-40B4-BE49-F238E27FC236}">
              <a16:creationId xmlns:a16="http://schemas.microsoft.com/office/drawing/2014/main" id="{80154133-6AB9-4FD3-B572-D265F52357B3}"/>
            </a:ext>
          </a:extLst>
        </xdr:cNvPr>
        <xdr:cNvPicPr/>
      </xdr:nvPicPr>
      <xdr:blipFill>
        <a:blip xmlns:r="http://schemas.openxmlformats.org/officeDocument/2006/relationships" r:embed="rId2">
          <a:lum/>
        </a:blip>
        <a:srcRect/>
        <a:stretch>
          <a:fillRect/>
        </a:stretch>
      </xdr:blipFill>
      <xdr:spPr bwMode="auto">
        <a:xfrm>
          <a:off x="5227320" y="575310"/>
          <a:ext cx="2566035" cy="904875"/>
        </a:xfrm>
        <a:prstGeom prst="rect">
          <a:avLst/>
        </a:prstGeom>
        <a:noFill/>
        <a:ln w="9525">
          <a:noFill/>
          <a:miter lim="800000"/>
          <a:headEnd/>
          <a:tailEnd/>
        </a:ln>
      </xdr:spPr>
    </xdr:pic>
    <xdr:clientData/>
  </xdr:twoCellAnchor>
  <xdr:twoCellAnchor>
    <xdr:from>
      <xdr:col>9</xdr:col>
      <xdr:colOff>247649</xdr:colOff>
      <xdr:row>23</xdr:row>
      <xdr:rowOff>123825</xdr:rowOff>
    </xdr:from>
    <xdr:to>
      <xdr:col>11</xdr:col>
      <xdr:colOff>342900</xdr:colOff>
      <xdr:row>25</xdr:row>
      <xdr:rowOff>114300</xdr:rowOff>
    </xdr:to>
    <xdr:sp macro="" textlink="">
      <xdr:nvSpPr>
        <xdr:cNvPr id="3" name="Flowchart: Terminator 2">
          <a:hlinkClick xmlns:r="http://schemas.openxmlformats.org/officeDocument/2006/relationships" r:id="rId3"/>
          <a:extLst>
            <a:ext uri="{FF2B5EF4-FFF2-40B4-BE49-F238E27FC236}">
              <a16:creationId xmlns:a16="http://schemas.microsoft.com/office/drawing/2014/main" id="{089812B2-FD0C-473F-904A-EFD05C0F40E2}"/>
            </a:ext>
          </a:extLst>
        </xdr:cNvPr>
        <xdr:cNvSpPr/>
      </xdr:nvSpPr>
      <xdr:spPr>
        <a:xfrm>
          <a:off x="5871209" y="6326505"/>
          <a:ext cx="1344931" cy="356235"/>
        </a:xfrm>
        <a:prstGeom prst="flowChartTerminator">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050" b="1">
              <a:latin typeface="Century Gothic" panose="020B0502020202020204" pitchFamily="34" charset="0"/>
            </a:rPr>
            <a:t>Subscribe here</a:t>
          </a:r>
        </a:p>
      </xdr:txBody>
    </xdr:sp>
    <xdr:clientData/>
  </xdr:twoCellAnchor>
  <xdr:twoCellAnchor>
    <xdr:from>
      <xdr:col>9</xdr:col>
      <xdr:colOff>266700</xdr:colOff>
      <xdr:row>18</xdr:row>
      <xdr:rowOff>133350</xdr:rowOff>
    </xdr:from>
    <xdr:to>
      <xdr:col>11</xdr:col>
      <xdr:colOff>285750</xdr:colOff>
      <xdr:row>20</xdr:row>
      <xdr:rowOff>133350</xdr:rowOff>
    </xdr:to>
    <xdr:sp macro="" textlink="">
      <xdr:nvSpPr>
        <xdr:cNvPr id="4" name="Flowchart: Terminator 3">
          <a:hlinkClick xmlns:r="http://schemas.openxmlformats.org/officeDocument/2006/relationships" r:id="rId4"/>
          <a:extLst>
            <a:ext uri="{FF2B5EF4-FFF2-40B4-BE49-F238E27FC236}">
              <a16:creationId xmlns:a16="http://schemas.microsoft.com/office/drawing/2014/main" id="{7C16FD53-B6BB-4197-8E45-A47E209D48FE}"/>
            </a:ext>
          </a:extLst>
        </xdr:cNvPr>
        <xdr:cNvSpPr/>
      </xdr:nvSpPr>
      <xdr:spPr>
        <a:xfrm>
          <a:off x="5890260" y="5170170"/>
          <a:ext cx="1268730" cy="373380"/>
        </a:xfrm>
        <a:prstGeom prst="flowChartTerminator">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050" b="1">
              <a:latin typeface="Century Gothic" panose="020B0502020202020204" pitchFamily="34" charset="0"/>
            </a:rPr>
            <a:t>Click here</a:t>
          </a:r>
        </a:p>
      </xdr:txBody>
    </xdr:sp>
    <xdr:clientData/>
  </xdr:twoCellAnchor>
  <xdr:twoCellAnchor>
    <xdr:from>
      <xdr:col>9</xdr:col>
      <xdr:colOff>209551</xdr:colOff>
      <xdr:row>28</xdr:row>
      <xdr:rowOff>85726</xdr:rowOff>
    </xdr:from>
    <xdr:to>
      <xdr:col>11</xdr:col>
      <xdr:colOff>390525</xdr:colOff>
      <xdr:row>30</xdr:row>
      <xdr:rowOff>104776</xdr:rowOff>
    </xdr:to>
    <xdr:sp macro="" textlink="">
      <xdr:nvSpPr>
        <xdr:cNvPr id="5" name="Flowchart: Terminator 4">
          <a:hlinkClick xmlns:r="http://schemas.openxmlformats.org/officeDocument/2006/relationships" r:id="rId5"/>
          <a:extLst>
            <a:ext uri="{FF2B5EF4-FFF2-40B4-BE49-F238E27FC236}">
              <a16:creationId xmlns:a16="http://schemas.microsoft.com/office/drawing/2014/main" id="{09FC13E3-07AD-48A2-865F-D2CD858BC2FF}"/>
            </a:ext>
          </a:extLst>
        </xdr:cNvPr>
        <xdr:cNvSpPr/>
      </xdr:nvSpPr>
      <xdr:spPr>
        <a:xfrm>
          <a:off x="5833111" y="7134226"/>
          <a:ext cx="1430654" cy="384810"/>
        </a:xfrm>
        <a:prstGeom prst="flowChartTerminator">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050" b="1">
              <a:latin typeface="Century Gothic" panose="020B0502020202020204" pitchFamily="34" charset="0"/>
            </a:rPr>
            <a:t>Contact</a:t>
          </a:r>
          <a:r>
            <a:rPr lang="en-ZA" sz="1050" b="1" baseline="0">
              <a:latin typeface="Century Gothic" panose="020B0502020202020204" pitchFamily="34" charset="0"/>
            </a:rPr>
            <a:t> us</a:t>
          </a:r>
          <a:endParaRPr lang="en-ZA" sz="1050" b="1">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313265</xdr:colOff>
      <xdr:row>1</xdr:row>
      <xdr:rowOff>304800</xdr:rowOff>
    </xdr:from>
    <xdr:ext cx="2323399" cy="405155"/>
    <xdr:pic>
      <xdr:nvPicPr>
        <xdr:cNvPr id="2" name="Picture 1">
          <a:hlinkClick xmlns:r="http://schemas.openxmlformats.org/officeDocument/2006/relationships" r:id="rId1"/>
          <a:extLst>
            <a:ext uri="{FF2B5EF4-FFF2-40B4-BE49-F238E27FC236}">
              <a16:creationId xmlns:a16="http://schemas.microsoft.com/office/drawing/2014/main" id="{001CF7EE-7F37-44C9-855C-680DA86AE593}"/>
            </a:ext>
          </a:extLst>
        </xdr:cNvPr>
        <xdr:cNvPicPr>
          <a:picLocks noChangeAspect="1"/>
        </xdr:cNvPicPr>
      </xdr:nvPicPr>
      <xdr:blipFill>
        <a:blip xmlns:r="http://schemas.openxmlformats.org/officeDocument/2006/relationships" r:embed="rId2"/>
        <a:stretch>
          <a:fillRect/>
        </a:stretch>
      </xdr:blipFill>
      <xdr:spPr>
        <a:xfrm>
          <a:off x="2096345" y="365760"/>
          <a:ext cx="2323399" cy="405155"/>
        </a:xfrm>
        <a:prstGeom prst="rect">
          <a:avLst/>
        </a:prstGeom>
      </xdr:spPr>
    </xdr:pic>
    <xdr:clientData/>
  </xdr:one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B4948769-400B-41F4-BB46-EE0E813EF353}"/>
            </a:ext>
          </a:extLst>
        </xdr:cNvPr>
        <xdr:cNvSpPr/>
      </xdr:nvSpPr>
      <xdr:spPr>
        <a:xfrm>
          <a:off x="2808343" y="2293769"/>
          <a:ext cx="906780" cy="1828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2E450504-0F75-4E4B-9A4D-309DABCA3C0A}"/>
            </a:ext>
          </a:extLst>
        </xdr:cNvPr>
        <xdr:cNvSpPr/>
      </xdr:nvSpPr>
      <xdr:spPr>
        <a:xfrm>
          <a:off x="2572422" y="3293185"/>
          <a:ext cx="1371600" cy="1828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A1C0DE2A-C661-4265-B3B8-8464F1B73BD2}"/>
            </a:ext>
          </a:extLst>
        </xdr:cNvPr>
        <xdr:cNvSpPr/>
      </xdr:nvSpPr>
      <xdr:spPr>
        <a:xfrm>
          <a:off x="2502049" y="4313368"/>
          <a:ext cx="1630680" cy="16764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8CF51285-C4D8-4527-BB8F-A7AC735DDF46}"/>
            </a:ext>
          </a:extLst>
        </xdr:cNvPr>
        <xdr:cNvSpPr/>
      </xdr:nvSpPr>
      <xdr:spPr>
        <a:xfrm>
          <a:off x="2043057" y="4570655"/>
          <a:ext cx="2476052" cy="18781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68580</xdr:rowOff>
    </xdr:from>
    <xdr:to>
      <xdr:col>2</xdr:col>
      <xdr:colOff>358140</xdr:colOff>
      <xdr:row>2</xdr:row>
      <xdr:rowOff>60960</xdr:rowOff>
    </xdr:to>
    <xdr:pic>
      <xdr:nvPicPr>
        <xdr:cNvPr id="10" name="Picture 9">
          <a:hlinkClick xmlns:r="http://schemas.openxmlformats.org/officeDocument/2006/relationships" r:id="rId1"/>
          <a:extLst>
            <a:ext uri="{FF2B5EF4-FFF2-40B4-BE49-F238E27FC236}">
              <a16:creationId xmlns:a16="http://schemas.microsoft.com/office/drawing/2014/main" id="{EF75906F-F9E6-4D1F-90D9-06FCE357F79D}"/>
            </a:ext>
          </a:extLst>
        </xdr:cNvPr>
        <xdr:cNvPicPr>
          <a:picLocks noChangeAspect="1"/>
        </xdr:cNvPicPr>
      </xdr:nvPicPr>
      <xdr:blipFill>
        <a:blip xmlns:r="http://schemas.openxmlformats.org/officeDocument/2006/relationships" r:embed="rId2"/>
        <a:stretch>
          <a:fillRect/>
        </a:stretch>
      </xdr:blipFill>
      <xdr:spPr>
        <a:xfrm>
          <a:off x="762000" y="289560"/>
          <a:ext cx="457200" cy="457200"/>
        </a:xfrm>
        <a:prstGeom prst="rect">
          <a:avLst/>
        </a:prstGeom>
      </xdr:spPr>
    </xdr:pic>
    <xdr:clientData/>
  </xdr:twoCellAnchor>
  <xdr:twoCellAnchor editAs="oneCell">
    <xdr:from>
      <xdr:col>7</xdr:col>
      <xdr:colOff>594360</xdr:colOff>
      <xdr:row>1</xdr:row>
      <xdr:rowOff>68580</xdr:rowOff>
    </xdr:from>
    <xdr:to>
      <xdr:col>8</xdr:col>
      <xdr:colOff>327660</xdr:colOff>
      <xdr:row>1</xdr:row>
      <xdr:rowOff>398096</xdr:rowOff>
    </xdr:to>
    <xdr:pic>
      <xdr:nvPicPr>
        <xdr:cNvPr id="11" name="Picture 10" descr="ERPM logo">
          <a:hlinkClick xmlns:r="http://schemas.openxmlformats.org/officeDocument/2006/relationships" r:id="rId3"/>
          <a:extLst>
            <a:ext uri="{FF2B5EF4-FFF2-40B4-BE49-F238E27FC236}">
              <a16:creationId xmlns:a16="http://schemas.microsoft.com/office/drawing/2014/main" id="{3984DA59-DC0D-4F95-8961-271C0A86EF7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0" y="289560"/>
          <a:ext cx="815340" cy="329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pward/Desktop/Article%20Start%20Ups/AI%20in%20Finance%20-%20Identification%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CFO.University"/>
      <sheetName val="AI Selection Worksheet"/>
      <sheetName val="Example - AI Selection"/>
    </sheetNames>
    <sheetDataSet>
      <sheetData sheetId="0"/>
      <sheetData sheetId="1">
        <row r="120">
          <cell r="E120" t="str">
            <v>Extremely</v>
          </cell>
        </row>
        <row r="121">
          <cell r="E121" t="str">
            <v>Quite</v>
          </cell>
        </row>
        <row r="122">
          <cell r="E122" t="str">
            <v>Moderately</v>
          </cell>
        </row>
        <row r="123">
          <cell r="E123" t="str">
            <v>Marginally</v>
          </cell>
        </row>
        <row r="124">
          <cell r="E124" t="str">
            <v xml:space="preserve">Not Important </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AAB8-156F-4210-9073-21A443EBC05D}">
  <dimension ref="A1:AL345"/>
  <sheetViews>
    <sheetView workbookViewId="0">
      <selection activeCell="AA5" sqref="AA5"/>
    </sheetView>
  </sheetViews>
  <sheetFormatPr baseColWidth="10" defaultColWidth="9.1640625" defaultRowHeight="15"/>
  <cols>
    <col min="1" max="16384" width="9.1640625" style="68"/>
  </cols>
  <sheetData>
    <row r="1" spans="1:38">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row>
    <row r="2" spans="1:38" ht="16" thickBo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c r="A3" s="78"/>
      <c r="B3" s="78"/>
      <c r="C3" s="78"/>
      <c r="D3" s="78"/>
      <c r="E3" s="78"/>
      <c r="F3" s="78"/>
      <c r="G3" s="70"/>
      <c r="H3" s="71"/>
      <c r="I3" s="71"/>
      <c r="J3" s="71"/>
      <c r="K3" s="71"/>
      <c r="L3" s="71"/>
      <c r="M3" s="71"/>
      <c r="N3" s="71"/>
      <c r="O3" s="72"/>
      <c r="P3" s="78"/>
      <c r="Q3" s="78"/>
      <c r="R3" s="78"/>
      <c r="S3" s="78"/>
      <c r="T3" s="78"/>
      <c r="U3" s="78"/>
      <c r="V3" s="78"/>
      <c r="W3" s="78"/>
      <c r="X3" s="78"/>
      <c r="Y3" s="78"/>
      <c r="Z3" s="78"/>
      <c r="AA3" s="78"/>
      <c r="AB3" s="78"/>
      <c r="AC3" s="78"/>
      <c r="AD3" s="78"/>
      <c r="AE3" s="78"/>
      <c r="AF3" s="78"/>
      <c r="AG3" s="78"/>
      <c r="AH3" s="78"/>
      <c r="AI3" s="78"/>
      <c r="AJ3" s="78"/>
      <c r="AK3" s="78"/>
      <c r="AL3" s="78"/>
    </row>
    <row r="4" spans="1:38">
      <c r="A4" s="78"/>
      <c r="B4" s="78"/>
      <c r="C4" s="78"/>
      <c r="D4" s="78"/>
      <c r="E4" s="78"/>
      <c r="F4" s="78"/>
      <c r="G4" s="73"/>
      <c r="H4" s="69"/>
      <c r="I4" s="69"/>
      <c r="J4" s="69"/>
      <c r="K4" s="69"/>
      <c r="L4" s="69"/>
      <c r="M4" s="69"/>
      <c r="N4" s="69"/>
      <c r="O4" s="74"/>
      <c r="P4" s="78"/>
      <c r="Q4" s="78"/>
      <c r="R4" s="78"/>
      <c r="S4" s="78"/>
      <c r="T4" s="78"/>
      <c r="U4" s="78"/>
      <c r="V4" s="78"/>
      <c r="W4" s="78"/>
      <c r="X4" s="78"/>
      <c r="Y4" s="78"/>
      <c r="Z4" s="78"/>
      <c r="AA4" s="78"/>
      <c r="AB4" s="78"/>
      <c r="AC4" s="78"/>
      <c r="AD4" s="78"/>
      <c r="AE4" s="78"/>
      <c r="AF4" s="78"/>
      <c r="AG4" s="78"/>
      <c r="AH4" s="78"/>
      <c r="AI4" s="78"/>
      <c r="AJ4" s="78"/>
      <c r="AK4" s="78"/>
      <c r="AL4" s="78"/>
    </row>
    <row r="5" spans="1:38">
      <c r="A5" s="78"/>
      <c r="B5" s="78"/>
      <c r="C5" s="78"/>
      <c r="D5" s="78"/>
      <c r="E5" s="78"/>
      <c r="F5" s="78"/>
      <c r="G5" s="73"/>
      <c r="H5" s="69"/>
      <c r="I5" s="69"/>
      <c r="J5" s="69"/>
      <c r="K5" s="69"/>
      <c r="L5" s="69"/>
      <c r="M5" s="69"/>
      <c r="N5" s="69"/>
      <c r="O5" s="74"/>
      <c r="P5" s="78"/>
      <c r="Q5" s="78"/>
      <c r="R5" s="78"/>
      <c r="S5" s="78"/>
      <c r="T5" s="78"/>
      <c r="U5" s="78"/>
      <c r="V5" s="78"/>
      <c r="W5" s="78"/>
      <c r="X5" s="78"/>
      <c r="Y5" s="78"/>
      <c r="Z5" s="78"/>
      <c r="AA5" s="78"/>
      <c r="AB5" s="78"/>
      <c r="AC5" s="78"/>
      <c r="AD5" s="78"/>
      <c r="AE5" s="78"/>
      <c r="AF5" s="78"/>
      <c r="AG5" s="78"/>
      <c r="AH5" s="78"/>
      <c r="AI5" s="78"/>
      <c r="AJ5" s="78"/>
      <c r="AK5" s="78"/>
      <c r="AL5" s="78"/>
    </row>
    <row r="6" spans="1:38">
      <c r="A6" s="78"/>
      <c r="B6" s="78"/>
      <c r="C6" s="78"/>
      <c r="D6" s="78"/>
      <c r="E6" s="78"/>
      <c r="F6" s="78"/>
      <c r="G6" s="73"/>
      <c r="H6" s="69"/>
      <c r="I6" s="69"/>
      <c r="J6" s="69"/>
      <c r="K6" s="69"/>
      <c r="L6" s="69"/>
      <c r="M6" s="69"/>
      <c r="N6" s="69"/>
      <c r="O6" s="74"/>
      <c r="P6" s="78"/>
      <c r="Q6" s="78"/>
      <c r="R6" s="78"/>
      <c r="S6" s="78"/>
      <c r="T6" s="78"/>
      <c r="U6" s="78"/>
      <c r="V6" s="78"/>
      <c r="W6" s="78"/>
      <c r="X6" s="78"/>
      <c r="Y6" s="78"/>
      <c r="Z6" s="78"/>
      <c r="AA6" s="78"/>
      <c r="AB6" s="78"/>
      <c r="AC6" s="78"/>
      <c r="AD6" s="78"/>
      <c r="AE6" s="78"/>
      <c r="AF6" s="78"/>
      <c r="AG6" s="78"/>
      <c r="AH6" s="78"/>
      <c r="AI6" s="78"/>
      <c r="AJ6" s="78"/>
      <c r="AK6" s="78"/>
      <c r="AL6" s="78"/>
    </row>
    <row r="7" spans="1:38">
      <c r="A7" s="78"/>
      <c r="B7" s="78"/>
      <c r="C7" s="78"/>
      <c r="D7" s="78"/>
      <c r="E7" s="78"/>
      <c r="F7" s="78"/>
      <c r="G7" s="73"/>
      <c r="H7" s="69"/>
      <c r="I7" s="69"/>
      <c r="J7" s="69"/>
      <c r="K7" s="69"/>
      <c r="L7" s="69"/>
      <c r="M7" s="69"/>
      <c r="N7" s="69"/>
      <c r="O7" s="74"/>
      <c r="P7" s="78"/>
      <c r="Q7" s="78"/>
      <c r="R7" s="78"/>
      <c r="S7" s="78"/>
      <c r="T7" s="78"/>
      <c r="U7" s="78"/>
      <c r="V7" s="78"/>
      <c r="W7" s="78"/>
      <c r="X7" s="78"/>
      <c r="Y7" s="78"/>
      <c r="Z7" s="78"/>
      <c r="AA7" s="78"/>
      <c r="AB7" s="78"/>
      <c r="AC7" s="78"/>
      <c r="AD7" s="78"/>
      <c r="AE7" s="78"/>
      <c r="AF7" s="78"/>
      <c r="AG7" s="78"/>
      <c r="AH7" s="78"/>
      <c r="AI7" s="78"/>
      <c r="AJ7" s="78"/>
      <c r="AK7" s="78"/>
      <c r="AL7" s="78"/>
    </row>
    <row r="8" spans="1:38">
      <c r="A8" s="78"/>
      <c r="B8" s="78"/>
      <c r="C8" s="78"/>
      <c r="D8" s="78"/>
      <c r="E8" s="78"/>
      <c r="F8" s="78"/>
      <c r="G8" s="73"/>
      <c r="H8" s="69"/>
      <c r="I8" s="69"/>
      <c r="J8" s="69"/>
      <c r="K8" s="69"/>
      <c r="L8" s="69"/>
      <c r="M8" s="69"/>
      <c r="N8" s="69"/>
      <c r="O8" s="74"/>
      <c r="P8" s="78"/>
      <c r="Q8" s="78"/>
      <c r="R8" s="78"/>
      <c r="S8" s="78"/>
      <c r="T8" s="78"/>
      <c r="U8" s="78"/>
      <c r="V8" s="78"/>
      <c r="W8" s="78"/>
      <c r="X8" s="78"/>
      <c r="Y8" s="78"/>
      <c r="Z8" s="78"/>
      <c r="AA8" s="78"/>
      <c r="AB8" s="78"/>
      <c r="AC8" s="78"/>
      <c r="AD8" s="78"/>
      <c r="AE8" s="78"/>
      <c r="AF8" s="78"/>
      <c r="AG8" s="78"/>
      <c r="AH8" s="78"/>
      <c r="AI8" s="78"/>
      <c r="AJ8" s="78"/>
      <c r="AK8" s="78"/>
      <c r="AL8" s="78"/>
    </row>
    <row r="9" spans="1:38">
      <c r="A9" s="78"/>
      <c r="B9" s="78"/>
      <c r="C9" s="78"/>
      <c r="D9" s="78"/>
      <c r="E9" s="78"/>
      <c r="F9" s="78"/>
      <c r="G9" s="73"/>
      <c r="H9" s="69"/>
      <c r="I9" s="69"/>
      <c r="J9" s="69"/>
      <c r="K9" s="69"/>
      <c r="L9" s="69"/>
      <c r="M9" s="69"/>
      <c r="N9" s="69"/>
      <c r="O9" s="74"/>
      <c r="P9" s="78"/>
      <c r="Q9" s="78"/>
      <c r="R9" s="78"/>
      <c r="S9" s="78"/>
      <c r="T9" s="78"/>
      <c r="U9" s="78"/>
      <c r="V9" s="78"/>
      <c r="W9" s="78"/>
      <c r="X9" s="78"/>
      <c r="Y9" s="78"/>
      <c r="Z9" s="78"/>
      <c r="AA9" s="78"/>
      <c r="AB9" s="78"/>
      <c r="AC9" s="78"/>
      <c r="AD9" s="78"/>
      <c r="AE9" s="78"/>
      <c r="AF9" s="78"/>
      <c r="AG9" s="78"/>
      <c r="AH9" s="78"/>
      <c r="AI9" s="78"/>
      <c r="AJ9" s="78"/>
      <c r="AK9" s="78"/>
      <c r="AL9" s="78"/>
    </row>
    <row r="10" spans="1:38" ht="41.25" customHeight="1">
      <c r="A10" s="78"/>
      <c r="B10" s="78"/>
      <c r="C10" s="78"/>
      <c r="D10" s="78"/>
      <c r="E10" s="78"/>
      <c r="F10" s="78"/>
      <c r="G10" s="85" t="s">
        <v>31</v>
      </c>
      <c r="H10" s="86"/>
      <c r="I10" s="86"/>
      <c r="J10" s="86"/>
      <c r="K10" s="86"/>
      <c r="L10" s="86"/>
      <c r="M10" s="86"/>
      <c r="N10" s="86"/>
      <c r="O10" s="87"/>
      <c r="P10" s="78"/>
      <c r="Q10" s="78"/>
      <c r="R10" s="78"/>
      <c r="S10" s="78"/>
      <c r="T10" s="78"/>
      <c r="U10" s="78"/>
      <c r="V10" s="78"/>
      <c r="W10" s="78"/>
      <c r="X10" s="78"/>
      <c r="Y10" s="78"/>
      <c r="Z10" s="78"/>
      <c r="AA10" s="78"/>
      <c r="AB10" s="78"/>
      <c r="AC10" s="78"/>
      <c r="AD10" s="78"/>
      <c r="AE10" s="78"/>
      <c r="AF10" s="78"/>
      <c r="AG10" s="78"/>
      <c r="AH10" s="78"/>
      <c r="AI10" s="78"/>
      <c r="AJ10" s="78"/>
      <c r="AK10" s="78"/>
      <c r="AL10" s="78"/>
    </row>
    <row r="11" spans="1:38">
      <c r="A11" s="78"/>
      <c r="B11" s="78"/>
      <c r="C11" s="78"/>
      <c r="D11" s="78"/>
      <c r="E11" s="78"/>
      <c r="F11" s="78"/>
      <c r="G11" s="88"/>
      <c r="H11" s="89"/>
      <c r="I11" s="89"/>
      <c r="J11" s="89"/>
      <c r="K11" s="89"/>
      <c r="L11" s="89"/>
      <c r="M11" s="89"/>
      <c r="N11" s="89"/>
      <c r="O11" s="90"/>
      <c r="P11" s="78"/>
      <c r="Q11" s="78"/>
      <c r="R11" s="78"/>
      <c r="S11" s="78"/>
      <c r="T11" s="78"/>
      <c r="U11" s="78"/>
      <c r="V11" s="78"/>
      <c r="W11" s="78"/>
      <c r="X11" s="78"/>
      <c r="Y11" s="78"/>
      <c r="Z11" s="78"/>
      <c r="AA11" s="78"/>
      <c r="AB11" s="78"/>
      <c r="AC11" s="78"/>
      <c r="AD11" s="78"/>
      <c r="AE11" s="78"/>
      <c r="AF11" s="78"/>
      <c r="AG11" s="78"/>
      <c r="AH11" s="78"/>
      <c r="AI11" s="78"/>
      <c r="AJ11" s="78"/>
      <c r="AK11" s="78"/>
      <c r="AL11" s="78"/>
    </row>
    <row r="12" spans="1:38" ht="48" customHeight="1">
      <c r="A12" s="78"/>
      <c r="B12" s="78"/>
      <c r="C12" s="78"/>
      <c r="D12" s="78"/>
      <c r="E12" s="78"/>
      <c r="F12" s="78"/>
      <c r="G12" s="79" t="s">
        <v>32</v>
      </c>
      <c r="H12" s="80"/>
      <c r="I12" s="80"/>
      <c r="J12" s="80"/>
      <c r="K12" s="80"/>
      <c r="L12" s="80"/>
      <c r="M12" s="80"/>
      <c r="N12" s="80"/>
      <c r="O12" s="81"/>
      <c r="P12" s="78"/>
      <c r="Q12" s="78"/>
      <c r="R12" s="78"/>
      <c r="S12" s="78"/>
      <c r="T12" s="78"/>
      <c r="U12" s="78"/>
      <c r="V12" s="78"/>
      <c r="W12" s="78"/>
      <c r="X12" s="78"/>
      <c r="Y12" s="78"/>
      <c r="Z12" s="78"/>
      <c r="AA12" s="78"/>
      <c r="AB12" s="78"/>
      <c r="AC12" s="78"/>
      <c r="AD12" s="78"/>
      <c r="AE12" s="78"/>
      <c r="AF12" s="78"/>
      <c r="AG12" s="78"/>
      <c r="AH12" s="78"/>
      <c r="AI12" s="78"/>
      <c r="AJ12" s="78"/>
      <c r="AK12" s="78"/>
      <c r="AL12" s="78"/>
    </row>
    <row r="13" spans="1:38">
      <c r="A13" s="78"/>
      <c r="B13" s="78"/>
      <c r="C13" s="78"/>
      <c r="D13" s="78"/>
      <c r="E13" s="78"/>
      <c r="F13" s="78"/>
      <c r="G13" s="88"/>
      <c r="H13" s="89"/>
      <c r="I13" s="89"/>
      <c r="J13" s="89"/>
      <c r="K13" s="89"/>
      <c r="L13" s="89"/>
      <c r="M13" s="89"/>
      <c r="N13" s="89"/>
      <c r="O13" s="90"/>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38" ht="48" customHeight="1">
      <c r="A14" s="78"/>
      <c r="B14" s="78"/>
      <c r="C14" s="78"/>
      <c r="D14" s="78"/>
      <c r="E14" s="78"/>
      <c r="F14" s="78"/>
      <c r="G14" s="79" t="s">
        <v>33</v>
      </c>
      <c r="H14" s="80"/>
      <c r="I14" s="80"/>
      <c r="J14" s="80"/>
      <c r="K14" s="80"/>
      <c r="L14" s="80"/>
      <c r="M14" s="80"/>
      <c r="N14" s="80"/>
      <c r="O14" s="81"/>
      <c r="P14" s="78"/>
      <c r="Q14" s="78"/>
      <c r="R14" s="78"/>
      <c r="S14" s="78"/>
      <c r="T14" s="78"/>
      <c r="U14" s="78"/>
      <c r="V14" s="78"/>
      <c r="W14" s="78"/>
      <c r="X14" s="78"/>
      <c r="Y14" s="78"/>
      <c r="Z14" s="78"/>
      <c r="AA14" s="78"/>
      <c r="AB14" s="78"/>
      <c r="AC14" s="78"/>
      <c r="AD14" s="78"/>
      <c r="AE14" s="78"/>
      <c r="AF14" s="78"/>
      <c r="AG14" s="78"/>
      <c r="AH14" s="78"/>
      <c r="AI14" s="78"/>
      <c r="AJ14" s="78"/>
      <c r="AK14" s="78"/>
      <c r="AL14" s="78"/>
    </row>
    <row r="15" spans="1:38">
      <c r="A15" s="78"/>
      <c r="B15" s="78"/>
      <c r="C15" s="78"/>
      <c r="D15" s="78"/>
      <c r="E15" s="78"/>
      <c r="F15" s="78"/>
      <c r="G15" s="73"/>
      <c r="H15" s="69"/>
      <c r="I15" s="69"/>
      <c r="J15" s="69"/>
      <c r="K15" s="69"/>
      <c r="L15" s="69"/>
      <c r="M15" s="69"/>
      <c r="N15" s="69"/>
      <c r="O15" s="74"/>
      <c r="P15" s="78"/>
      <c r="Q15" s="78"/>
      <c r="R15" s="78"/>
      <c r="S15" s="78"/>
      <c r="T15" s="78"/>
      <c r="U15" s="78"/>
      <c r="V15" s="78"/>
      <c r="W15" s="78"/>
      <c r="X15" s="78"/>
      <c r="Y15" s="78"/>
      <c r="Z15" s="78"/>
      <c r="AA15" s="78"/>
      <c r="AB15" s="78"/>
      <c r="AC15" s="78"/>
      <c r="AD15" s="78"/>
      <c r="AE15" s="78"/>
      <c r="AF15" s="78"/>
      <c r="AG15" s="78"/>
      <c r="AH15" s="78"/>
      <c r="AI15" s="78"/>
      <c r="AJ15" s="78"/>
      <c r="AK15" s="78"/>
      <c r="AL15" s="78"/>
    </row>
    <row r="16" spans="1:38" ht="47.25" customHeight="1">
      <c r="A16" s="78"/>
      <c r="B16" s="78"/>
      <c r="C16" s="78"/>
      <c r="D16" s="78"/>
      <c r="E16" s="78"/>
      <c r="F16" s="78"/>
      <c r="G16" s="79" t="s">
        <v>34</v>
      </c>
      <c r="H16" s="80"/>
      <c r="I16" s="80"/>
      <c r="J16" s="80"/>
      <c r="K16" s="80"/>
      <c r="L16" s="80"/>
      <c r="M16" s="80"/>
      <c r="N16" s="80"/>
      <c r="O16" s="81"/>
      <c r="P16" s="78"/>
      <c r="Q16" s="78"/>
      <c r="R16" s="78"/>
      <c r="S16" s="78"/>
      <c r="T16" s="78"/>
      <c r="U16" s="78"/>
      <c r="V16" s="78"/>
      <c r="W16" s="78"/>
      <c r="X16" s="78"/>
      <c r="Y16" s="78"/>
      <c r="Z16" s="78"/>
      <c r="AA16" s="78"/>
      <c r="AB16" s="78"/>
      <c r="AC16" s="78"/>
      <c r="AD16" s="78"/>
      <c r="AE16" s="78"/>
      <c r="AF16" s="78"/>
      <c r="AG16" s="78"/>
      <c r="AH16" s="78"/>
      <c r="AI16" s="78"/>
      <c r="AJ16" s="78"/>
      <c r="AK16" s="78"/>
      <c r="AL16" s="78"/>
    </row>
    <row r="17" spans="1:38">
      <c r="A17" s="78"/>
      <c r="B17" s="78"/>
      <c r="C17" s="78"/>
      <c r="D17" s="78"/>
      <c r="E17" s="78"/>
      <c r="F17" s="78"/>
      <c r="G17" s="73"/>
      <c r="H17" s="69"/>
      <c r="I17" s="69"/>
      <c r="J17" s="69"/>
      <c r="K17" s="69"/>
      <c r="L17" s="69"/>
      <c r="M17" s="69"/>
      <c r="N17" s="69"/>
      <c r="O17" s="74"/>
      <c r="P17" s="78"/>
      <c r="Q17" s="78"/>
      <c r="R17" s="78"/>
      <c r="S17" s="78"/>
      <c r="T17" s="78"/>
      <c r="U17" s="78"/>
      <c r="V17" s="78"/>
      <c r="W17" s="78"/>
      <c r="X17" s="78"/>
      <c r="Y17" s="78"/>
      <c r="Z17" s="78"/>
      <c r="AA17" s="78"/>
      <c r="AB17" s="78"/>
      <c r="AC17" s="78"/>
      <c r="AD17" s="78"/>
      <c r="AE17" s="78"/>
      <c r="AF17" s="78"/>
      <c r="AG17" s="78"/>
      <c r="AH17" s="78"/>
      <c r="AI17" s="78"/>
      <c r="AJ17" s="78"/>
      <c r="AK17" s="78"/>
      <c r="AL17" s="78"/>
    </row>
    <row r="18" spans="1:38" ht="25.5" customHeight="1">
      <c r="A18" s="78"/>
      <c r="B18" s="78"/>
      <c r="C18" s="78"/>
      <c r="D18" s="78"/>
      <c r="E18" s="78"/>
      <c r="F18" s="78"/>
      <c r="G18" s="79" t="s">
        <v>35</v>
      </c>
      <c r="H18" s="80"/>
      <c r="I18" s="80"/>
      <c r="J18" s="80"/>
      <c r="K18" s="80"/>
      <c r="L18" s="80"/>
      <c r="M18" s="80"/>
      <c r="N18" s="80"/>
      <c r="O18" s="81"/>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1:38" ht="15" customHeight="1">
      <c r="A19" s="78"/>
      <c r="B19" s="78"/>
      <c r="C19" s="78"/>
      <c r="D19" s="78"/>
      <c r="E19" s="78"/>
      <c r="F19" s="78"/>
      <c r="G19" s="82"/>
      <c r="H19" s="83"/>
      <c r="I19" s="83"/>
      <c r="J19" s="83"/>
      <c r="K19" s="83"/>
      <c r="L19" s="83"/>
      <c r="M19" s="83"/>
      <c r="N19" s="83"/>
      <c r="O19" s="84"/>
      <c r="P19" s="78"/>
      <c r="Q19" s="78"/>
      <c r="R19" s="78"/>
      <c r="S19" s="78"/>
      <c r="T19" s="78"/>
      <c r="U19" s="78"/>
      <c r="V19" s="78"/>
      <c r="W19" s="78"/>
      <c r="X19" s="78"/>
      <c r="Y19" s="78"/>
      <c r="Z19" s="78"/>
      <c r="AA19" s="78"/>
      <c r="AB19" s="78"/>
      <c r="AC19" s="78"/>
      <c r="AD19" s="78"/>
      <c r="AE19" s="78"/>
      <c r="AF19" s="78"/>
      <c r="AG19" s="78"/>
      <c r="AH19" s="78"/>
      <c r="AI19" s="78"/>
      <c r="AJ19" s="78"/>
      <c r="AK19" s="78"/>
      <c r="AL19" s="78"/>
    </row>
    <row r="20" spans="1:38">
      <c r="A20" s="78"/>
      <c r="B20" s="78"/>
      <c r="C20" s="78"/>
      <c r="D20" s="78"/>
      <c r="E20" s="78"/>
      <c r="F20" s="78"/>
      <c r="G20" s="73"/>
      <c r="H20" s="69"/>
      <c r="I20" s="69"/>
      <c r="J20" s="69"/>
      <c r="K20" s="69"/>
      <c r="L20" s="69"/>
      <c r="M20" s="69"/>
      <c r="N20" s="69"/>
      <c r="O20" s="74"/>
      <c r="P20" s="78"/>
      <c r="Q20" s="78"/>
      <c r="R20" s="78"/>
      <c r="S20" s="78"/>
      <c r="T20" s="78"/>
      <c r="U20" s="78"/>
      <c r="V20" s="78"/>
      <c r="W20" s="78"/>
      <c r="X20" s="78"/>
      <c r="Y20" s="78"/>
      <c r="Z20" s="78"/>
      <c r="AA20" s="78"/>
      <c r="AB20" s="78"/>
      <c r="AC20" s="78"/>
      <c r="AD20" s="78"/>
      <c r="AE20" s="78"/>
      <c r="AF20" s="78"/>
      <c r="AG20" s="78"/>
      <c r="AH20" s="78"/>
      <c r="AI20" s="78"/>
      <c r="AJ20" s="78"/>
      <c r="AK20" s="78"/>
      <c r="AL20" s="78"/>
    </row>
    <row r="21" spans="1:38">
      <c r="A21" s="78"/>
      <c r="B21" s="78"/>
      <c r="C21" s="78"/>
      <c r="D21" s="78"/>
      <c r="E21" s="78"/>
      <c r="F21" s="78"/>
      <c r="G21" s="73"/>
      <c r="H21" s="69"/>
      <c r="I21" s="69"/>
      <c r="J21" s="69"/>
      <c r="K21" s="69"/>
      <c r="L21" s="69"/>
      <c r="M21" s="69"/>
      <c r="N21" s="69"/>
      <c r="O21" s="74"/>
      <c r="P21" s="78"/>
      <c r="Q21" s="78"/>
      <c r="R21" s="78"/>
      <c r="S21" s="78"/>
      <c r="T21" s="78"/>
      <c r="U21" s="78"/>
      <c r="V21" s="78"/>
      <c r="W21" s="78"/>
      <c r="X21" s="78"/>
      <c r="Y21" s="78"/>
      <c r="Z21" s="78"/>
      <c r="AA21" s="78"/>
      <c r="AB21" s="78"/>
      <c r="AC21" s="78"/>
      <c r="AD21" s="78"/>
      <c r="AE21" s="78"/>
      <c r="AF21" s="78"/>
      <c r="AG21" s="78"/>
      <c r="AH21" s="78"/>
      <c r="AI21" s="78"/>
      <c r="AJ21" s="78"/>
      <c r="AK21" s="78"/>
      <c r="AL21" s="78"/>
    </row>
    <row r="22" spans="1:38" ht="8.25" customHeight="1">
      <c r="A22" s="78"/>
      <c r="B22" s="78"/>
      <c r="C22" s="78"/>
      <c r="D22" s="78"/>
      <c r="E22" s="78"/>
      <c r="F22" s="78"/>
      <c r="G22" s="73"/>
      <c r="H22" s="69"/>
      <c r="I22" s="69"/>
      <c r="J22" s="69"/>
      <c r="K22" s="69"/>
      <c r="L22" s="69"/>
      <c r="M22" s="69"/>
      <c r="N22" s="69"/>
      <c r="O22" s="74"/>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1:38" ht="40.5" customHeight="1">
      <c r="A23" s="78"/>
      <c r="B23" s="78"/>
      <c r="C23" s="78"/>
      <c r="D23" s="78"/>
      <c r="E23" s="78"/>
      <c r="F23" s="78"/>
      <c r="G23" s="79" t="s">
        <v>36</v>
      </c>
      <c r="H23" s="80"/>
      <c r="I23" s="80"/>
      <c r="J23" s="80"/>
      <c r="K23" s="80"/>
      <c r="L23" s="80"/>
      <c r="M23" s="80"/>
      <c r="N23" s="80"/>
      <c r="O23" s="81"/>
      <c r="P23" s="78"/>
      <c r="Q23" s="78"/>
      <c r="R23" s="78"/>
      <c r="S23" s="78"/>
      <c r="T23" s="78"/>
      <c r="U23" s="78"/>
      <c r="V23" s="78"/>
      <c r="W23" s="78"/>
      <c r="X23" s="78"/>
      <c r="Y23" s="78"/>
      <c r="Z23" s="78"/>
      <c r="AA23" s="78"/>
      <c r="AB23" s="78"/>
      <c r="AC23" s="78"/>
      <c r="AD23" s="78"/>
      <c r="AE23" s="78"/>
      <c r="AF23" s="78"/>
      <c r="AG23" s="78"/>
      <c r="AH23" s="78"/>
      <c r="AI23" s="78"/>
      <c r="AJ23" s="78"/>
      <c r="AK23" s="78"/>
      <c r="AL23" s="78"/>
    </row>
    <row r="24" spans="1:38">
      <c r="A24" s="78"/>
      <c r="B24" s="78"/>
      <c r="C24" s="78"/>
      <c r="D24" s="78"/>
      <c r="E24" s="78"/>
      <c r="F24" s="78"/>
      <c r="G24" s="73"/>
      <c r="H24" s="69"/>
      <c r="I24" s="69"/>
      <c r="J24" s="69"/>
      <c r="K24" s="69"/>
      <c r="L24" s="69"/>
      <c r="M24" s="69"/>
      <c r="N24" s="69"/>
      <c r="O24" s="74"/>
      <c r="P24" s="78"/>
      <c r="Q24" s="78"/>
      <c r="R24" s="78"/>
      <c r="S24" s="78"/>
      <c r="T24" s="78"/>
      <c r="U24" s="78"/>
      <c r="V24" s="78"/>
      <c r="W24" s="78"/>
      <c r="X24" s="78"/>
      <c r="Y24" s="78"/>
      <c r="Z24" s="78"/>
      <c r="AA24" s="78"/>
      <c r="AB24" s="78"/>
      <c r="AC24" s="78"/>
      <c r="AD24" s="78"/>
      <c r="AE24" s="78"/>
      <c r="AF24" s="78"/>
      <c r="AG24" s="78"/>
      <c r="AH24" s="78"/>
      <c r="AI24" s="78"/>
      <c r="AJ24" s="78"/>
      <c r="AK24" s="78"/>
      <c r="AL24" s="78"/>
    </row>
    <row r="25" spans="1:38">
      <c r="A25" s="78"/>
      <c r="B25" s="78"/>
      <c r="C25" s="78"/>
      <c r="D25" s="78"/>
      <c r="E25" s="78"/>
      <c r="F25" s="78"/>
      <c r="G25" s="73"/>
      <c r="H25" s="69"/>
      <c r="I25" s="69"/>
      <c r="J25" s="69"/>
      <c r="K25" s="69"/>
      <c r="L25" s="69"/>
      <c r="M25" s="69"/>
      <c r="N25" s="69"/>
      <c r="O25" s="74"/>
      <c r="P25" s="78"/>
      <c r="Q25" s="78"/>
      <c r="R25" s="78"/>
      <c r="S25" s="78"/>
      <c r="T25" s="78"/>
      <c r="U25" s="78"/>
      <c r="V25" s="78"/>
      <c r="W25" s="78"/>
      <c r="X25" s="78"/>
      <c r="Y25" s="78"/>
      <c r="Z25" s="78"/>
      <c r="AA25" s="78"/>
      <c r="AB25" s="78"/>
      <c r="AC25" s="78"/>
      <c r="AD25" s="78"/>
      <c r="AE25" s="78"/>
      <c r="AF25" s="78"/>
      <c r="AG25" s="78"/>
      <c r="AH25" s="78"/>
      <c r="AI25" s="78"/>
      <c r="AJ25" s="78"/>
      <c r="AK25" s="78"/>
      <c r="AL25" s="78"/>
    </row>
    <row r="26" spans="1:38">
      <c r="A26" s="78"/>
      <c r="B26" s="78"/>
      <c r="C26" s="78"/>
      <c r="D26" s="78"/>
      <c r="E26" s="78"/>
      <c r="F26" s="78"/>
      <c r="G26" s="73"/>
      <c r="H26" s="69"/>
      <c r="I26" s="69"/>
      <c r="J26" s="69"/>
      <c r="K26" s="69"/>
      <c r="L26" s="69"/>
      <c r="M26" s="69"/>
      <c r="N26" s="69"/>
      <c r="O26" s="74"/>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1:38" ht="9" customHeight="1">
      <c r="A27" s="78"/>
      <c r="B27" s="78"/>
      <c r="C27" s="78"/>
      <c r="D27" s="78"/>
      <c r="E27" s="78"/>
      <c r="F27" s="78"/>
      <c r="G27" s="73"/>
      <c r="H27" s="69"/>
      <c r="I27" s="69"/>
      <c r="J27" s="69"/>
      <c r="K27" s="69"/>
      <c r="L27" s="69"/>
      <c r="M27" s="69"/>
      <c r="N27" s="69"/>
      <c r="O27" s="74"/>
      <c r="P27" s="78"/>
      <c r="Q27" s="78"/>
      <c r="R27" s="78"/>
      <c r="S27" s="78"/>
      <c r="T27" s="78"/>
      <c r="U27" s="78"/>
      <c r="V27" s="78"/>
      <c r="W27" s="78"/>
      <c r="X27" s="78"/>
      <c r="Y27" s="78"/>
      <c r="Z27" s="78"/>
      <c r="AA27" s="78"/>
      <c r="AB27" s="78"/>
      <c r="AC27" s="78"/>
      <c r="AD27" s="78"/>
      <c r="AE27" s="78"/>
      <c r="AF27" s="78"/>
      <c r="AG27" s="78"/>
      <c r="AH27" s="78"/>
      <c r="AI27" s="78"/>
      <c r="AJ27" s="78"/>
      <c r="AK27" s="78"/>
      <c r="AL27" s="78"/>
    </row>
    <row r="28" spans="1:38">
      <c r="A28" s="78"/>
      <c r="B28" s="78"/>
      <c r="C28" s="78"/>
      <c r="D28" s="78"/>
      <c r="E28" s="78"/>
      <c r="F28" s="78"/>
      <c r="G28" s="79" t="s">
        <v>37</v>
      </c>
      <c r="H28" s="80"/>
      <c r="I28" s="80"/>
      <c r="J28" s="80"/>
      <c r="K28" s="80"/>
      <c r="L28" s="80"/>
      <c r="M28" s="80"/>
      <c r="N28" s="80"/>
      <c r="O28" s="81"/>
      <c r="P28" s="78"/>
      <c r="Q28" s="78"/>
      <c r="R28" s="78"/>
      <c r="S28" s="78"/>
      <c r="T28" s="78"/>
      <c r="U28" s="78"/>
      <c r="V28" s="78"/>
      <c r="W28" s="78"/>
      <c r="X28" s="78"/>
      <c r="Y28" s="78"/>
      <c r="Z28" s="78"/>
      <c r="AA28" s="78"/>
      <c r="AB28" s="78"/>
      <c r="AC28" s="78"/>
      <c r="AD28" s="78"/>
      <c r="AE28" s="78"/>
      <c r="AF28" s="78"/>
      <c r="AG28" s="78"/>
      <c r="AH28" s="78"/>
      <c r="AI28" s="78"/>
      <c r="AJ28" s="78"/>
      <c r="AK28" s="78"/>
      <c r="AL28" s="78"/>
    </row>
    <row r="29" spans="1:38">
      <c r="A29" s="78"/>
      <c r="B29" s="78"/>
      <c r="C29" s="78"/>
      <c r="D29" s="78"/>
      <c r="E29" s="78"/>
      <c r="F29" s="78"/>
      <c r="G29" s="73"/>
      <c r="H29" s="69"/>
      <c r="I29" s="69"/>
      <c r="J29" s="69"/>
      <c r="K29" s="69"/>
      <c r="L29" s="69"/>
      <c r="M29" s="69"/>
      <c r="N29" s="69"/>
      <c r="O29" s="74"/>
      <c r="P29" s="78"/>
      <c r="Q29" s="78"/>
      <c r="R29" s="78"/>
      <c r="S29" s="78"/>
      <c r="T29" s="78"/>
      <c r="U29" s="78"/>
      <c r="V29" s="78"/>
      <c r="W29" s="78"/>
      <c r="X29" s="78"/>
      <c r="Y29" s="78"/>
      <c r="Z29" s="78"/>
      <c r="AA29" s="78"/>
      <c r="AB29" s="78"/>
      <c r="AC29" s="78"/>
      <c r="AD29" s="78"/>
      <c r="AE29" s="78"/>
      <c r="AF29" s="78"/>
      <c r="AG29" s="78"/>
      <c r="AH29" s="78"/>
      <c r="AI29" s="78"/>
      <c r="AJ29" s="78"/>
      <c r="AK29" s="78"/>
      <c r="AL29" s="78"/>
    </row>
    <row r="30" spans="1:38">
      <c r="A30" s="78"/>
      <c r="B30" s="78"/>
      <c r="C30" s="78"/>
      <c r="D30" s="78"/>
      <c r="E30" s="78"/>
      <c r="F30" s="78"/>
      <c r="G30" s="73"/>
      <c r="H30" s="69"/>
      <c r="I30" s="69"/>
      <c r="J30" s="69"/>
      <c r="K30" s="69"/>
      <c r="L30" s="69"/>
      <c r="M30" s="69"/>
      <c r="N30" s="69"/>
      <c r="O30" s="74"/>
      <c r="P30" s="78"/>
      <c r="Q30" s="78"/>
      <c r="R30" s="78"/>
      <c r="S30" s="78"/>
      <c r="T30" s="78"/>
      <c r="U30" s="78"/>
      <c r="V30" s="78"/>
      <c r="W30" s="78"/>
      <c r="X30" s="78"/>
      <c r="Y30" s="78"/>
      <c r="Z30" s="78"/>
      <c r="AA30" s="78"/>
      <c r="AB30" s="78"/>
      <c r="AC30" s="78"/>
      <c r="AD30" s="78"/>
      <c r="AE30" s="78"/>
      <c r="AF30" s="78"/>
      <c r="AG30" s="78"/>
      <c r="AH30" s="78"/>
      <c r="AI30" s="78"/>
      <c r="AJ30" s="78"/>
      <c r="AK30" s="78"/>
      <c r="AL30" s="78"/>
    </row>
    <row r="31" spans="1:38" ht="16" thickBot="1">
      <c r="A31" s="78"/>
      <c r="B31" s="78"/>
      <c r="C31" s="78"/>
      <c r="D31" s="78"/>
      <c r="E31" s="78"/>
      <c r="F31" s="78"/>
      <c r="G31" s="75"/>
      <c r="H31" s="76"/>
      <c r="I31" s="76"/>
      <c r="J31" s="76"/>
      <c r="K31" s="76"/>
      <c r="L31" s="76"/>
      <c r="M31" s="76"/>
      <c r="N31" s="76"/>
      <c r="O31" s="77"/>
      <c r="P31" s="78"/>
      <c r="Q31" s="78"/>
      <c r="R31" s="78"/>
      <c r="S31" s="78"/>
      <c r="T31" s="78"/>
      <c r="U31" s="78"/>
      <c r="V31" s="78"/>
      <c r="W31" s="78"/>
      <c r="X31" s="78"/>
      <c r="Y31" s="78"/>
      <c r="Z31" s="78"/>
      <c r="AA31" s="78"/>
      <c r="AB31" s="78"/>
      <c r="AC31" s="78"/>
      <c r="AD31" s="78"/>
      <c r="AE31" s="78"/>
      <c r="AF31" s="78"/>
      <c r="AG31" s="78"/>
      <c r="AH31" s="78"/>
      <c r="AI31" s="78"/>
      <c r="AJ31" s="78"/>
      <c r="AK31" s="78"/>
      <c r="AL31" s="78"/>
    </row>
    <row r="32" spans="1:38">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row>
    <row r="33" spans="1:38">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row>
    <row r="34" spans="1:38">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row>
    <row r="35" spans="1:38">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row>
    <row r="36" spans="1:38">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row>
    <row r="37" spans="1:38">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row>
    <row r="38" spans="1:38">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row>
    <row r="39" spans="1:38">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row>
    <row r="40" spans="1:38">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row>
    <row r="41" spans="1:38">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row>
    <row r="42" spans="1:38">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row>
    <row r="43" spans="1:38">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row>
    <row r="44" spans="1:38">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row>
    <row r="45" spans="1:38">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row>
    <row r="46" spans="1:38">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row>
    <row r="47" spans="1:38">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row>
    <row r="48" spans="1:38">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row>
    <row r="49" spans="1:38">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row>
    <row r="50" spans="1:38">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row>
    <row r="51" spans="1:38">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row>
    <row r="52" spans="1:38">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row>
    <row r="53" spans="1:38">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row>
    <row r="54" spans="1:38">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row>
    <row r="55" spans="1:38">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row>
    <row r="56" spans="1:38">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row>
    <row r="57" spans="1:38">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row>
    <row r="58" spans="1:38">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row>
    <row r="59" spans="1:38">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row>
    <row r="60" spans="1:38">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row>
    <row r="61" spans="1:38">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row>
    <row r="62" spans="1:38">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row>
    <row r="63" spans="1:38">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row>
    <row r="64" spans="1:38">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row>
    <row r="65" spans="1:38">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row>
    <row r="66" spans="1:38">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row>
    <row r="67" spans="1:38">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row>
    <row r="68" spans="1:38">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row>
    <row r="69" spans="1:38">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row>
    <row r="70" spans="1:38">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row>
    <row r="71" spans="1:38">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row>
    <row r="72" spans="1:38">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row>
    <row r="73" spans="1:38">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row>
    <row r="74" spans="1:38">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row>
    <row r="75" spans="1:38">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row>
    <row r="76" spans="1:38">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row>
    <row r="77" spans="1:38">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row>
    <row r="78" spans="1:38">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row>
    <row r="79" spans="1:38">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row>
    <row r="80" spans="1:38">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row>
    <row r="81" spans="1:38">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row>
    <row r="82" spans="1:38">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row>
    <row r="83" spans="1:38">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row>
    <row r="84" spans="1:38">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row>
    <row r="85" spans="1:38">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row>
    <row r="86" spans="1:38">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row>
    <row r="87" spans="1:38">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row>
    <row r="88" spans="1:38">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row>
    <row r="89" spans="1:38">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row>
    <row r="90" spans="1:38">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row>
    <row r="91" spans="1:38">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row>
    <row r="92" spans="1:38">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row>
    <row r="93" spans="1:38">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row>
    <row r="94" spans="1:38">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row>
    <row r="95" spans="1:38">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row>
    <row r="96" spans="1:38">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row>
    <row r="97" spans="1:38">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row>
    <row r="98" spans="1:38">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row>
    <row r="99" spans="1:38">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row>
    <row r="100" spans="1:38">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row>
    <row r="101" spans="1:38">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row>
    <row r="102" spans="1:38">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row>
    <row r="103" spans="1:38">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row>
    <row r="104" spans="1:38">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row>
    <row r="105" spans="1:38">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row>
    <row r="106" spans="1:38">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row>
    <row r="107" spans="1:38">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row>
    <row r="108" spans="1:38">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row>
    <row r="109" spans="1:38">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row>
    <row r="110" spans="1:38">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row>
    <row r="111" spans="1:38">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row>
    <row r="112" spans="1:38">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row>
    <row r="113" spans="1:38">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row>
    <row r="114" spans="1:38">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row>
    <row r="115" spans="1:38">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row>
    <row r="116" spans="1:38">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row>
    <row r="117" spans="1:38">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row>
    <row r="118" spans="1:38">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row>
    <row r="119" spans="1:38">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row>
    <row r="120" spans="1:38">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row>
    <row r="121" spans="1:38">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row>
    <row r="122" spans="1:38">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row>
    <row r="123" spans="1:38">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row>
    <row r="124" spans="1:38">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row>
    <row r="125" spans="1:38">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row>
    <row r="126" spans="1:38">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row>
    <row r="127" spans="1:38">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row>
    <row r="128" spans="1:38">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row>
    <row r="129" spans="1:38">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row>
    <row r="130" spans="1:38">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row>
    <row r="131" spans="1:38">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row>
    <row r="132" spans="1:38">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row>
    <row r="133" spans="1:38">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row>
    <row r="134" spans="1:38">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row>
    <row r="135" spans="1:38">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row>
    <row r="136" spans="1:38">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row>
    <row r="137" spans="1:3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row>
    <row r="138" spans="1:3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row>
    <row r="139" spans="1:3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row>
    <row r="140" spans="1:3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row>
    <row r="141" spans="1:3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row>
    <row r="142" spans="1:3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row>
    <row r="143" spans="1:3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row>
    <row r="144" spans="1:3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row>
    <row r="145" spans="7:3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row>
    <row r="146" spans="7:3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row>
    <row r="147" spans="7:3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row>
    <row r="148" spans="7:3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row>
    <row r="149" spans="7:3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row>
    <row r="150" spans="7:3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row>
    <row r="151" spans="7:3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row>
    <row r="152" spans="7:3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row>
    <row r="153" spans="7:3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row>
    <row r="154" spans="7:3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row>
    <row r="155" spans="7:3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row>
    <row r="156" spans="7:3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row>
    <row r="157" spans="7:3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row>
    <row r="158" spans="7:3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row>
    <row r="159" spans="7:3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row>
    <row r="160" spans="7:3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row>
    <row r="161" spans="7:3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row>
    <row r="162" spans="7:3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row>
    <row r="163" spans="7:3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row>
    <row r="164" spans="7:3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row>
    <row r="165" spans="7:3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row>
    <row r="166" spans="7:3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row>
    <row r="167" spans="7:3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row>
    <row r="168" spans="7:3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row>
    <row r="169" spans="7:3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row>
    <row r="170" spans="7:3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row>
    <row r="171" spans="7:3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row>
    <row r="172" spans="7:3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row>
    <row r="173" spans="7:3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row>
    <row r="174" spans="7:3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row>
    <row r="175" spans="7:3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row>
    <row r="176" spans="7:3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row>
    <row r="177" spans="7:3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row>
    <row r="178" spans="7:3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row>
    <row r="179" spans="7:3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row>
    <row r="180" spans="7:3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row>
    <row r="181" spans="7:3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row>
    <row r="182" spans="7:3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row>
    <row r="183" spans="7:3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row>
    <row r="184" spans="7:3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row>
    <row r="185" spans="7:3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row>
    <row r="186" spans="7:3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row>
    <row r="187" spans="7:3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row>
    <row r="188" spans="7:3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row>
    <row r="189" spans="7:3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row>
    <row r="190" spans="7:3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row>
    <row r="191" spans="7:3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row>
    <row r="192" spans="7:3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row>
    <row r="193" spans="7:3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row>
    <row r="194" spans="7:3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row>
    <row r="195" spans="7:3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row>
    <row r="196" spans="7:3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row>
    <row r="197" spans="7:3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row>
    <row r="198" spans="7:3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row>
    <row r="199" spans="7:3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row>
    <row r="200" spans="7:3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row>
    <row r="201" spans="7:3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row>
    <row r="202" spans="7:3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row>
    <row r="203" spans="7:3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row>
    <row r="204" spans="7:3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row>
    <row r="205" spans="7:3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row>
    <row r="206" spans="7:3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row>
    <row r="207" spans="7:3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row>
    <row r="208" spans="7:3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row>
    <row r="209" spans="7:3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row>
    <row r="210" spans="7:3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row>
    <row r="211" spans="7:3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row>
    <row r="212" spans="7:3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row>
    <row r="213" spans="7:3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row>
    <row r="214" spans="7:3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row>
    <row r="215" spans="7:3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row>
    <row r="216" spans="7:3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row>
    <row r="217" spans="7:3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row>
    <row r="218" spans="7:3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row>
    <row r="219" spans="7:3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row>
    <row r="220" spans="7:3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row>
    <row r="221" spans="7:3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row>
    <row r="222" spans="7:3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row>
    <row r="223" spans="7:3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row>
    <row r="224" spans="7:3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row>
    <row r="225" spans="7:3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row>
    <row r="226" spans="7:3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row>
    <row r="227" spans="7:3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row>
    <row r="228" spans="7:3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row>
    <row r="229" spans="7:3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row>
    <row r="230" spans="7:3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row>
    <row r="231" spans="7:3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row>
    <row r="232" spans="7:3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row>
    <row r="233" spans="7:3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row>
    <row r="234" spans="7:3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row>
    <row r="235" spans="7:3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row>
    <row r="236" spans="7:3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row>
    <row r="237" spans="7:3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row>
    <row r="238" spans="7:3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row>
    <row r="239" spans="7:3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row>
    <row r="240" spans="7:3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row>
    <row r="241" spans="7:3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row>
    <row r="242" spans="7:3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row>
    <row r="243" spans="7:3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row>
    <row r="244" spans="7:3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row>
    <row r="245" spans="7:3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row>
    <row r="246" spans="7:3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row>
    <row r="247" spans="7:3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row>
    <row r="248" spans="7:3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row>
    <row r="249" spans="7:3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row>
    <row r="250" spans="7:3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row>
    <row r="251" spans="7:3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row>
    <row r="252" spans="7:3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row>
    <row r="253" spans="7:3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row>
    <row r="254" spans="7:3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row>
    <row r="255" spans="7:3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row>
    <row r="256" spans="7:3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row>
    <row r="257" spans="16:3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row>
    <row r="258" spans="16:3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row>
    <row r="259" spans="16:3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row>
    <row r="260" spans="16:3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row>
    <row r="261" spans="16:3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row>
    <row r="262" spans="16:3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row>
    <row r="263" spans="16:3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row>
    <row r="264" spans="16:3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row>
    <row r="265" spans="16:3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row>
    <row r="266" spans="16:3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row>
    <row r="267" spans="16:3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row>
    <row r="268" spans="16:3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row>
    <row r="269" spans="16:3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row>
    <row r="270" spans="16:3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row>
    <row r="271" spans="16:3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row>
    <row r="272" spans="16:3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row>
    <row r="273" spans="16:3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row>
    <row r="274" spans="16:3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row>
    <row r="275" spans="16:3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row>
    <row r="276" spans="16:3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row>
    <row r="277" spans="16:3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row>
    <row r="278" spans="16:3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row>
    <row r="279" spans="16:3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row>
    <row r="280" spans="16:3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row>
    <row r="281" spans="16:3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row>
    <row r="282" spans="16:3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row>
    <row r="283" spans="16:3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row>
    <row r="284" spans="16:3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row>
    <row r="285" spans="16:3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row>
    <row r="286" spans="16:3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row>
    <row r="287" spans="16:3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row>
    <row r="288" spans="16:3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row>
    <row r="289" spans="16:3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row>
    <row r="290" spans="16:3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row>
    <row r="291" spans="16:3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row>
    <row r="292" spans="16:3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row>
    <row r="293" spans="16:3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row>
    <row r="294" spans="16:3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row>
    <row r="295" spans="16:3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row>
    <row r="296" spans="16:3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row>
    <row r="297" spans="16:3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row>
    <row r="298" spans="16:3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row>
    <row r="299" spans="16:3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row>
    <row r="300" spans="16:3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row>
    <row r="301" spans="16:3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row>
    <row r="302" spans="16:3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row>
    <row r="303" spans="16:3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row>
    <row r="304" spans="16:3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row>
    <row r="305" spans="16:3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row>
    <row r="306" spans="16:3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row>
    <row r="307" spans="16:3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row>
    <row r="308" spans="16:3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row>
    <row r="309" spans="16:3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row>
    <row r="310" spans="16:3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row>
    <row r="311" spans="16:3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row>
    <row r="312" spans="16:3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row>
    <row r="313" spans="16:3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row>
    <row r="314" spans="16:3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row>
    <row r="315" spans="16:3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row>
    <row r="316" spans="16:3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row>
    <row r="317" spans="16:3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row>
    <row r="318" spans="16:3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row>
    <row r="319" spans="16:3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row>
    <row r="320" spans="16:3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row>
    <row r="321" spans="16:3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row>
    <row r="322" spans="16:3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row>
    <row r="323" spans="16:3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row>
    <row r="324" spans="16:3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row>
    <row r="325" spans="16:38">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row>
    <row r="326" spans="16:38">
      <c r="P326" s="78"/>
      <c r="Q326" s="78"/>
      <c r="R326" s="78"/>
      <c r="S326" s="78"/>
      <c r="T326" s="78"/>
      <c r="U326" s="78"/>
      <c r="V326" s="78"/>
      <c r="W326" s="78"/>
      <c r="X326" s="78"/>
      <c r="Y326" s="78"/>
      <c r="Z326" s="78"/>
      <c r="AA326" s="78"/>
      <c r="AB326" s="78"/>
      <c r="AC326" s="78"/>
      <c r="AD326" s="78"/>
      <c r="AE326" s="78"/>
      <c r="AF326" s="78"/>
      <c r="AG326" s="78"/>
      <c r="AH326" s="78"/>
      <c r="AI326" s="78"/>
      <c r="AJ326" s="78"/>
      <c r="AK326" s="78"/>
      <c r="AL326" s="78"/>
    </row>
    <row r="327" spans="16:38">
      <c r="P327" s="78"/>
      <c r="Q327" s="78"/>
      <c r="R327" s="78"/>
      <c r="S327" s="78"/>
      <c r="T327" s="78"/>
      <c r="U327" s="78"/>
      <c r="V327" s="78"/>
      <c r="W327" s="78"/>
      <c r="X327" s="78"/>
      <c r="Y327" s="78"/>
      <c r="Z327" s="78"/>
      <c r="AA327" s="78"/>
      <c r="AB327" s="78"/>
      <c r="AC327" s="78"/>
      <c r="AD327" s="78"/>
      <c r="AE327" s="78"/>
      <c r="AF327" s="78"/>
      <c r="AG327" s="78"/>
      <c r="AH327" s="78"/>
      <c r="AI327" s="78"/>
      <c r="AJ327" s="78"/>
      <c r="AK327" s="78"/>
      <c r="AL327" s="78"/>
    </row>
    <row r="328" spans="16:38">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row>
    <row r="329" spans="16:38">
      <c r="P329" s="78"/>
      <c r="Q329" s="78"/>
      <c r="R329" s="78"/>
      <c r="S329" s="78"/>
      <c r="T329" s="78"/>
      <c r="U329" s="78"/>
      <c r="V329" s="78"/>
      <c r="W329" s="78"/>
      <c r="X329" s="78"/>
      <c r="Y329" s="78"/>
      <c r="Z329" s="78"/>
      <c r="AA329" s="78"/>
      <c r="AB329" s="78"/>
      <c r="AC329" s="78"/>
      <c r="AD329" s="78"/>
      <c r="AE329" s="78"/>
      <c r="AF329" s="78"/>
      <c r="AG329" s="78"/>
      <c r="AH329" s="78"/>
      <c r="AI329" s="78"/>
      <c r="AJ329" s="78"/>
      <c r="AK329" s="78"/>
      <c r="AL329" s="78"/>
    </row>
    <row r="330" spans="16:38">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row>
    <row r="331" spans="16:38">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row>
    <row r="332" spans="16:38">
      <c r="P332" s="78"/>
      <c r="Q332" s="78"/>
      <c r="R332" s="78"/>
      <c r="S332" s="78"/>
      <c r="T332" s="78"/>
      <c r="U332" s="78"/>
      <c r="V332" s="78"/>
      <c r="W332" s="78"/>
      <c r="X332" s="78"/>
      <c r="Y332" s="78"/>
      <c r="Z332" s="78"/>
      <c r="AA332" s="78"/>
      <c r="AB332" s="78"/>
      <c r="AC332" s="78"/>
      <c r="AD332" s="78"/>
      <c r="AE332" s="78"/>
      <c r="AF332" s="78"/>
      <c r="AG332" s="78"/>
      <c r="AH332" s="78"/>
      <c r="AI332" s="78"/>
      <c r="AJ332" s="78"/>
      <c r="AK332" s="78"/>
      <c r="AL332" s="78"/>
    </row>
    <row r="333" spans="16:38">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row>
    <row r="334" spans="16:38">
      <c r="P334" s="78"/>
      <c r="Q334" s="78"/>
      <c r="R334" s="78"/>
      <c r="S334" s="78"/>
      <c r="T334" s="78"/>
      <c r="U334" s="78"/>
      <c r="V334" s="78"/>
      <c r="W334" s="78"/>
      <c r="X334" s="78"/>
      <c r="Y334" s="78"/>
      <c r="Z334" s="78"/>
      <c r="AA334" s="78"/>
      <c r="AB334" s="78"/>
      <c r="AC334" s="78"/>
      <c r="AD334" s="78"/>
      <c r="AE334" s="78"/>
      <c r="AF334" s="78"/>
      <c r="AG334" s="78"/>
      <c r="AH334" s="78"/>
      <c r="AI334" s="78"/>
      <c r="AJ334" s="78"/>
      <c r="AK334" s="78"/>
      <c r="AL334" s="78"/>
    </row>
    <row r="335" spans="16:38">
      <c r="P335" s="78"/>
      <c r="Q335" s="78"/>
      <c r="R335" s="78"/>
      <c r="S335" s="78"/>
      <c r="T335" s="78"/>
      <c r="U335" s="78"/>
      <c r="V335" s="78"/>
      <c r="W335" s="78"/>
      <c r="X335" s="78"/>
      <c r="Y335" s="78"/>
      <c r="Z335" s="78"/>
      <c r="AA335" s="78"/>
      <c r="AB335" s="78"/>
      <c r="AC335" s="78"/>
      <c r="AD335" s="78"/>
      <c r="AE335" s="78"/>
      <c r="AF335" s="78"/>
      <c r="AG335" s="78"/>
      <c r="AH335" s="78"/>
      <c r="AI335" s="78"/>
      <c r="AJ335" s="78"/>
      <c r="AK335" s="78"/>
      <c r="AL335" s="78"/>
    </row>
    <row r="336" spans="16:38">
      <c r="P336" s="78"/>
      <c r="Q336" s="78"/>
      <c r="R336" s="78"/>
      <c r="S336" s="78"/>
      <c r="T336" s="78"/>
      <c r="U336" s="78"/>
      <c r="V336" s="78"/>
      <c r="W336" s="78"/>
      <c r="X336" s="78"/>
      <c r="Y336" s="78"/>
      <c r="Z336" s="78"/>
      <c r="AA336" s="78"/>
      <c r="AB336" s="78"/>
      <c r="AC336" s="78"/>
      <c r="AD336" s="78"/>
      <c r="AE336" s="78"/>
      <c r="AF336" s="78"/>
      <c r="AG336" s="78"/>
      <c r="AH336" s="78"/>
      <c r="AI336" s="78"/>
      <c r="AJ336" s="78"/>
      <c r="AK336" s="78"/>
      <c r="AL336" s="78"/>
    </row>
    <row r="337" spans="16:38">
      <c r="P337" s="78"/>
      <c r="Q337" s="78"/>
      <c r="R337" s="78"/>
      <c r="S337" s="78"/>
      <c r="T337" s="78"/>
      <c r="U337" s="78"/>
      <c r="V337" s="78"/>
      <c r="W337" s="78"/>
      <c r="X337" s="78"/>
      <c r="Y337" s="78"/>
      <c r="Z337" s="78"/>
      <c r="AA337" s="78"/>
      <c r="AB337" s="78"/>
      <c r="AC337" s="78"/>
      <c r="AD337" s="78"/>
      <c r="AE337" s="78"/>
      <c r="AF337" s="78"/>
      <c r="AG337" s="78"/>
      <c r="AH337" s="78"/>
      <c r="AI337" s="78"/>
      <c r="AJ337" s="78"/>
      <c r="AK337" s="78"/>
      <c r="AL337" s="78"/>
    </row>
    <row r="338" spans="16:38">
      <c r="P338" s="78"/>
      <c r="Q338" s="78"/>
      <c r="R338" s="78"/>
      <c r="S338" s="78"/>
      <c r="T338" s="78"/>
      <c r="U338" s="78"/>
      <c r="V338" s="78"/>
      <c r="W338" s="78"/>
      <c r="X338" s="78"/>
      <c r="Y338" s="78"/>
      <c r="Z338" s="78"/>
      <c r="AA338" s="78"/>
      <c r="AB338" s="78"/>
      <c r="AC338" s="78"/>
      <c r="AD338" s="78"/>
      <c r="AE338" s="78"/>
      <c r="AF338" s="78"/>
      <c r="AG338" s="78"/>
      <c r="AH338" s="78"/>
      <c r="AI338" s="78"/>
      <c r="AJ338" s="78"/>
      <c r="AK338" s="78"/>
      <c r="AL338" s="78"/>
    </row>
    <row r="339" spans="16:38">
      <c r="P339" s="78"/>
      <c r="Q339" s="78"/>
      <c r="R339" s="78"/>
      <c r="S339" s="78"/>
      <c r="T339" s="78"/>
      <c r="U339" s="78"/>
      <c r="V339" s="78"/>
      <c r="W339" s="78"/>
      <c r="X339" s="78"/>
      <c r="Y339" s="78"/>
      <c r="Z339" s="78"/>
      <c r="AA339" s="78"/>
      <c r="AB339" s="78"/>
      <c r="AC339" s="78"/>
      <c r="AD339" s="78"/>
      <c r="AE339" s="78"/>
      <c r="AF339" s="78"/>
      <c r="AG339" s="78"/>
      <c r="AH339" s="78"/>
      <c r="AI339" s="78"/>
      <c r="AJ339" s="78"/>
      <c r="AK339" s="78"/>
      <c r="AL339" s="78"/>
    </row>
    <row r="340" spans="16:38">
      <c r="P340" s="78"/>
      <c r="Q340" s="78"/>
      <c r="R340" s="78"/>
      <c r="S340" s="78"/>
      <c r="T340" s="78"/>
      <c r="U340" s="78"/>
      <c r="V340" s="78"/>
      <c r="W340" s="78"/>
      <c r="X340" s="78"/>
      <c r="Y340" s="78"/>
      <c r="Z340" s="78"/>
      <c r="AA340" s="78"/>
      <c r="AB340" s="78"/>
      <c r="AC340" s="78"/>
      <c r="AD340" s="78"/>
      <c r="AE340" s="78"/>
      <c r="AF340" s="78"/>
      <c r="AG340" s="78"/>
      <c r="AH340" s="78"/>
      <c r="AI340" s="78"/>
      <c r="AJ340" s="78"/>
      <c r="AK340" s="78"/>
      <c r="AL340" s="78"/>
    </row>
    <row r="341" spans="16:38">
      <c r="P341" s="78"/>
      <c r="Q341" s="78"/>
      <c r="R341" s="78"/>
      <c r="S341" s="78"/>
      <c r="T341" s="78"/>
      <c r="U341" s="78"/>
      <c r="V341" s="78"/>
      <c r="W341" s="78"/>
      <c r="X341" s="78"/>
      <c r="Y341" s="78"/>
      <c r="Z341" s="78"/>
      <c r="AA341" s="78"/>
      <c r="AB341" s="78"/>
      <c r="AC341" s="78"/>
      <c r="AD341" s="78"/>
      <c r="AE341" s="78"/>
      <c r="AF341" s="78"/>
      <c r="AG341" s="78"/>
      <c r="AH341" s="78"/>
      <c r="AI341" s="78"/>
      <c r="AJ341" s="78"/>
      <c r="AK341" s="78"/>
      <c r="AL341" s="78"/>
    </row>
    <row r="342" spans="16:38">
      <c r="P342" s="78"/>
      <c r="Q342" s="78"/>
      <c r="R342" s="78"/>
      <c r="S342" s="78"/>
      <c r="T342" s="78"/>
      <c r="U342" s="78"/>
      <c r="V342" s="78"/>
      <c r="W342" s="78"/>
      <c r="X342" s="78"/>
      <c r="Y342" s="78"/>
      <c r="Z342" s="78"/>
      <c r="AA342" s="78"/>
      <c r="AB342" s="78"/>
      <c r="AC342" s="78"/>
      <c r="AD342" s="78"/>
      <c r="AE342" s="78"/>
      <c r="AF342" s="78"/>
      <c r="AG342" s="78"/>
      <c r="AH342" s="78"/>
      <c r="AI342" s="78"/>
      <c r="AJ342" s="78"/>
      <c r="AK342" s="78"/>
      <c r="AL342" s="78"/>
    </row>
    <row r="343" spans="16:38">
      <c r="P343" s="78"/>
      <c r="Q343" s="78"/>
      <c r="R343" s="78"/>
      <c r="S343" s="78"/>
      <c r="T343" s="78"/>
      <c r="U343" s="78"/>
      <c r="V343" s="78"/>
      <c r="W343" s="78"/>
      <c r="X343" s="78"/>
      <c r="Y343" s="78"/>
      <c r="Z343" s="78"/>
      <c r="AA343" s="78"/>
      <c r="AB343" s="78"/>
      <c r="AC343" s="78"/>
      <c r="AD343" s="78"/>
      <c r="AE343" s="78"/>
      <c r="AF343" s="78"/>
      <c r="AG343" s="78"/>
      <c r="AH343" s="78"/>
      <c r="AI343" s="78"/>
      <c r="AJ343" s="78"/>
      <c r="AK343" s="78"/>
      <c r="AL343" s="78"/>
    </row>
    <row r="344" spans="16:38">
      <c r="P344" s="78"/>
      <c r="Q344" s="78"/>
      <c r="R344" s="78"/>
      <c r="S344" s="78"/>
      <c r="T344" s="78"/>
      <c r="U344" s="78"/>
      <c r="V344" s="78"/>
      <c r="W344" s="78"/>
      <c r="X344" s="78"/>
      <c r="Y344" s="78"/>
      <c r="Z344" s="78"/>
      <c r="AA344" s="78"/>
      <c r="AB344" s="78"/>
      <c r="AC344" s="78"/>
      <c r="AD344" s="78"/>
      <c r="AE344" s="78"/>
      <c r="AF344" s="78"/>
      <c r="AG344" s="78"/>
      <c r="AH344" s="78"/>
      <c r="AI344" s="78"/>
      <c r="AJ344" s="78"/>
      <c r="AK344" s="78"/>
      <c r="AL344" s="78"/>
    </row>
    <row r="345" spans="16:38">
      <c r="P345" s="78"/>
      <c r="Q345" s="78"/>
      <c r="R345" s="78"/>
      <c r="S345" s="78"/>
      <c r="T345" s="78"/>
      <c r="U345" s="78"/>
      <c r="V345" s="78"/>
      <c r="W345" s="78"/>
      <c r="X345" s="78"/>
      <c r="Y345" s="78"/>
      <c r="Z345" s="78"/>
      <c r="AA345" s="78"/>
      <c r="AB345" s="78"/>
      <c r="AC345" s="78"/>
      <c r="AD345" s="78"/>
      <c r="AE345" s="78"/>
      <c r="AF345" s="78"/>
      <c r="AG345" s="78"/>
      <c r="AH345" s="78"/>
      <c r="AI345" s="78"/>
      <c r="AJ345" s="78"/>
      <c r="AK345" s="78"/>
      <c r="AL345" s="78"/>
    </row>
  </sheetData>
  <mergeCells count="10">
    <mergeCell ref="G18:O18"/>
    <mergeCell ref="G19:O19"/>
    <mergeCell ref="G23:O23"/>
    <mergeCell ref="G28:O28"/>
    <mergeCell ref="G10:O10"/>
    <mergeCell ref="G11:O11"/>
    <mergeCell ref="G12:O12"/>
    <mergeCell ref="G13:O13"/>
    <mergeCell ref="G14:O14"/>
    <mergeCell ref="G16:O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C2744-86DA-4ACF-9B99-D884FC126677}">
  <dimension ref="A1:BE215"/>
  <sheetViews>
    <sheetView tabSelected="1" zoomScale="85" zoomScaleNormal="85" workbookViewId="0"/>
  </sheetViews>
  <sheetFormatPr baseColWidth="10" defaultColWidth="8.6640625" defaultRowHeight="15"/>
  <cols>
    <col min="1" max="1" width="87" style="37" customWidth="1"/>
    <col min="2" max="2" width="10.83203125" style="37" customWidth="1"/>
    <col min="3" max="9" width="8.6640625" style="37"/>
    <col min="10" max="10" width="10.83203125" style="37" customWidth="1"/>
    <col min="11" max="11" width="8.6640625" style="37" customWidth="1"/>
    <col min="12" max="16384" width="8.6640625" style="37"/>
  </cols>
  <sheetData>
    <row r="1" spans="1:57" ht="16" thickBo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row>
    <row r="2" spans="1:57" ht="25.75" customHeight="1">
      <c r="A2" s="39"/>
      <c r="B2" s="98"/>
      <c r="C2" s="99"/>
      <c r="D2" s="67"/>
      <c r="E2" s="67"/>
      <c r="F2" s="67"/>
      <c r="G2" s="67"/>
      <c r="H2" s="67"/>
      <c r="I2" s="99"/>
      <c r="J2" s="102"/>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8"/>
      <c r="BE2" s="38"/>
    </row>
    <row r="3" spans="1:57">
      <c r="A3" s="39"/>
      <c r="B3" s="100"/>
      <c r="C3" s="101"/>
      <c r="D3" s="54"/>
      <c r="E3" s="54"/>
      <c r="F3" s="54"/>
      <c r="G3" s="54"/>
      <c r="H3" s="54"/>
      <c r="I3" s="101"/>
      <c r="J3" s="103"/>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8"/>
      <c r="BE3" s="38"/>
    </row>
    <row r="4" spans="1:57" ht="40.75" customHeight="1">
      <c r="A4" s="39"/>
      <c r="B4" s="100"/>
      <c r="C4" s="101"/>
      <c r="D4" s="54"/>
      <c r="E4" s="54"/>
      <c r="F4" s="54"/>
      <c r="G4" s="54"/>
      <c r="H4" s="54"/>
      <c r="I4" s="101"/>
      <c r="J4" s="103"/>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8"/>
      <c r="BE4" s="38"/>
    </row>
    <row r="5" spans="1:57" ht="30" customHeight="1">
      <c r="A5" s="39"/>
      <c r="B5" s="104" t="s">
        <v>30</v>
      </c>
      <c r="C5" s="105"/>
      <c r="D5" s="105"/>
      <c r="E5" s="105"/>
      <c r="F5" s="105"/>
      <c r="G5" s="105"/>
      <c r="H5" s="105"/>
      <c r="I5" s="105"/>
      <c r="J5" s="106"/>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8"/>
      <c r="BE5" s="38"/>
    </row>
    <row r="6" spans="1:57" ht="30" customHeight="1">
      <c r="A6" s="39"/>
      <c r="B6" s="104"/>
      <c r="C6" s="105"/>
      <c r="D6" s="105"/>
      <c r="E6" s="105"/>
      <c r="F6" s="105"/>
      <c r="G6" s="105"/>
      <c r="H6" s="105"/>
      <c r="I6" s="105"/>
      <c r="J6" s="10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8"/>
      <c r="BE6" s="38"/>
    </row>
    <row r="7" spans="1:57" ht="20" customHeight="1">
      <c r="A7" s="39"/>
      <c r="B7" s="58"/>
      <c r="C7" s="57"/>
      <c r="D7" s="57"/>
      <c r="E7" s="57"/>
      <c r="F7" s="57"/>
      <c r="G7" s="57"/>
      <c r="H7" s="57"/>
      <c r="I7" s="57"/>
      <c r="J7" s="56"/>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8"/>
      <c r="BE7" s="38"/>
    </row>
    <row r="8" spans="1:57" ht="30" customHeight="1">
      <c r="A8" s="66" t="s">
        <v>7</v>
      </c>
      <c r="B8" s="91" t="s">
        <v>29</v>
      </c>
      <c r="C8" s="92"/>
      <c r="D8" s="92"/>
      <c r="E8" s="92"/>
      <c r="F8" s="92"/>
      <c r="G8" s="92"/>
      <c r="H8" s="92"/>
      <c r="I8" s="92"/>
      <c r="J8" s="93"/>
      <c r="K8" s="46"/>
      <c r="L8" s="46"/>
      <c r="M8" s="46"/>
      <c r="N8" s="46"/>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8"/>
      <c r="BE8" s="38"/>
    </row>
    <row r="9" spans="1:57" ht="30" customHeight="1">
      <c r="A9" s="39"/>
      <c r="B9" s="91"/>
      <c r="C9" s="92"/>
      <c r="D9" s="92"/>
      <c r="E9" s="92"/>
      <c r="F9" s="92"/>
      <c r="G9" s="92"/>
      <c r="H9" s="92"/>
      <c r="I9" s="92"/>
      <c r="J9" s="93"/>
      <c r="K9" s="46"/>
      <c r="L9" s="65" t="s">
        <v>7</v>
      </c>
      <c r="M9" s="46"/>
      <c r="N9" s="46"/>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8"/>
      <c r="BE9" s="38"/>
    </row>
    <row r="10" spans="1:57" ht="20" customHeight="1">
      <c r="A10" s="39"/>
      <c r="B10" s="64"/>
      <c r="C10" s="63"/>
      <c r="D10" s="63"/>
      <c r="E10" s="63"/>
      <c r="F10" s="63"/>
      <c r="G10" s="63"/>
      <c r="H10" s="63"/>
      <c r="I10" s="63"/>
      <c r="J10" s="62"/>
      <c r="K10" s="46"/>
      <c r="L10" s="46"/>
      <c r="M10" s="46"/>
      <c r="N10" s="46"/>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8"/>
      <c r="BE10" s="38"/>
    </row>
    <row r="11" spans="1:57" ht="30" customHeight="1">
      <c r="A11" s="39"/>
      <c r="B11" s="91" t="s">
        <v>28</v>
      </c>
      <c r="C11" s="92"/>
      <c r="D11" s="92"/>
      <c r="E11" s="92"/>
      <c r="F11" s="92"/>
      <c r="G11" s="92"/>
      <c r="H11" s="92"/>
      <c r="I11" s="92"/>
      <c r="J11" s="93"/>
      <c r="K11" s="46"/>
      <c r="L11" s="46"/>
      <c r="M11" s="46"/>
      <c r="N11" s="46"/>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8"/>
      <c r="BE11" s="38"/>
    </row>
    <row r="12" spans="1:57" ht="24.5" customHeight="1">
      <c r="A12" s="51"/>
      <c r="B12" s="91"/>
      <c r="C12" s="92"/>
      <c r="D12" s="92"/>
      <c r="E12" s="92"/>
      <c r="F12" s="92"/>
      <c r="G12" s="92"/>
      <c r="H12" s="92"/>
      <c r="I12" s="92"/>
      <c r="J12" s="93"/>
      <c r="K12" s="46"/>
      <c r="L12" s="46"/>
      <c r="M12" s="46"/>
      <c r="N12" s="46"/>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8"/>
      <c r="BE12" s="38"/>
    </row>
    <row r="13" spans="1:57" ht="25" customHeight="1">
      <c r="A13" s="51"/>
      <c r="B13" s="61"/>
      <c r="C13" s="60"/>
      <c r="D13" s="60"/>
      <c r="E13" s="60"/>
      <c r="F13" s="60"/>
      <c r="G13" s="60"/>
      <c r="H13" s="60"/>
      <c r="I13" s="60"/>
      <c r="J13" s="59"/>
      <c r="K13" s="46"/>
      <c r="L13" s="46"/>
      <c r="M13" s="46"/>
      <c r="N13" s="46"/>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8"/>
      <c r="BE13" s="38"/>
    </row>
    <row r="14" spans="1:57" ht="25" customHeight="1">
      <c r="A14" s="51"/>
      <c r="B14" s="61"/>
      <c r="C14" s="60"/>
      <c r="D14" s="60"/>
      <c r="E14" s="60"/>
      <c r="F14" s="60"/>
      <c r="G14" s="60"/>
      <c r="H14" s="60"/>
      <c r="I14" s="60"/>
      <c r="J14" s="59"/>
      <c r="K14" s="46"/>
      <c r="L14" s="46"/>
      <c r="M14" s="46"/>
      <c r="N14" s="46"/>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8"/>
      <c r="BE14" s="38"/>
    </row>
    <row r="15" spans="1:57" ht="20" customHeight="1">
      <c r="A15" s="39"/>
      <c r="B15" s="58"/>
      <c r="C15" s="57"/>
      <c r="D15" s="57"/>
      <c r="E15" s="57"/>
      <c r="F15" s="57"/>
      <c r="G15" s="57"/>
      <c r="H15" s="57"/>
      <c r="I15" s="57"/>
      <c r="J15" s="56"/>
      <c r="K15" s="46"/>
      <c r="L15" s="46"/>
      <c r="M15" s="46"/>
      <c r="N15" s="46"/>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8"/>
      <c r="BE15" s="38"/>
    </row>
    <row r="16" spans="1:57" ht="12.5" customHeight="1">
      <c r="A16" s="39"/>
      <c r="B16" s="42"/>
      <c r="C16" s="44"/>
      <c r="D16" s="44"/>
      <c r="E16" s="44"/>
      <c r="F16" s="44"/>
      <c r="G16" s="44"/>
      <c r="H16" s="44"/>
      <c r="I16" s="44"/>
      <c r="J16" s="43"/>
      <c r="K16" s="50"/>
      <c r="L16" s="50"/>
      <c r="M16" s="46"/>
      <c r="N16" s="46"/>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8"/>
      <c r="BE16" s="38"/>
    </row>
    <row r="17" spans="1:57" ht="35.5" customHeight="1">
      <c r="A17" s="51"/>
      <c r="B17" s="107" t="s">
        <v>27</v>
      </c>
      <c r="C17" s="108"/>
      <c r="D17" s="108"/>
      <c r="E17" s="108"/>
      <c r="F17" s="108"/>
      <c r="G17" s="108"/>
      <c r="H17" s="108"/>
      <c r="I17" s="108"/>
      <c r="J17" s="109"/>
      <c r="K17" s="50"/>
      <c r="L17" s="52"/>
      <c r="M17" s="46"/>
      <c r="N17" s="46"/>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8"/>
      <c r="BE17" s="38"/>
    </row>
    <row r="18" spans="1:57" ht="42.5" customHeight="1">
      <c r="A18" s="39"/>
      <c r="B18" s="107"/>
      <c r="C18" s="108"/>
      <c r="D18" s="108"/>
      <c r="E18" s="108"/>
      <c r="F18" s="108"/>
      <c r="G18" s="108"/>
      <c r="H18" s="108"/>
      <c r="I18" s="108"/>
      <c r="J18" s="109"/>
      <c r="K18" s="50"/>
      <c r="L18" s="39"/>
      <c r="M18" s="46"/>
      <c r="N18" s="46"/>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8"/>
      <c r="BE18" s="38"/>
    </row>
    <row r="19" spans="1:57" ht="31.75" customHeight="1">
      <c r="A19" s="39"/>
      <c r="B19" s="45"/>
      <c r="C19" s="44"/>
      <c r="D19" s="44"/>
      <c r="E19" s="44"/>
      <c r="F19" s="44"/>
      <c r="G19" s="44"/>
      <c r="H19" s="44"/>
      <c r="I19" s="44"/>
      <c r="J19" s="43"/>
      <c r="K19" s="50"/>
      <c r="L19" s="39"/>
      <c r="M19" s="46"/>
      <c r="N19" s="46"/>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8"/>
      <c r="BE19" s="38"/>
    </row>
    <row r="20" spans="1:57" ht="20" customHeight="1">
      <c r="A20" s="39"/>
      <c r="B20" s="55"/>
      <c r="C20" s="54"/>
      <c r="D20" s="54"/>
      <c r="E20" s="54"/>
      <c r="F20" s="54"/>
      <c r="G20" s="54"/>
      <c r="H20" s="54"/>
      <c r="I20" s="54"/>
      <c r="J20" s="53"/>
      <c r="K20" s="50"/>
      <c r="L20" s="52"/>
      <c r="M20" s="46"/>
      <c r="N20" s="46"/>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8"/>
      <c r="BE20" s="38"/>
    </row>
    <row r="21" spans="1:57" ht="25" customHeight="1">
      <c r="A21" s="51"/>
      <c r="B21" s="91" t="s">
        <v>26</v>
      </c>
      <c r="C21" s="92"/>
      <c r="D21" s="92"/>
      <c r="E21" s="92"/>
      <c r="F21" s="92"/>
      <c r="G21" s="92"/>
      <c r="H21" s="92"/>
      <c r="I21" s="92"/>
      <c r="J21" s="93"/>
      <c r="K21" s="50"/>
      <c r="L21" s="52"/>
      <c r="M21" s="46"/>
      <c r="N21" s="46"/>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8"/>
      <c r="BE21" s="38"/>
    </row>
    <row r="22" spans="1:57" ht="25" customHeight="1">
      <c r="A22" s="39"/>
      <c r="B22" s="91"/>
      <c r="C22" s="92"/>
      <c r="D22" s="92"/>
      <c r="E22" s="92"/>
      <c r="F22" s="92"/>
      <c r="G22" s="92"/>
      <c r="H22" s="92"/>
      <c r="I22" s="92"/>
      <c r="J22" s="93"/>
      <c r="K22" s="50"/>
      <c r="L22" s="39"/>
      <c r="M22" s="46"/>
      <c r="N22" s="46"/>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8"/>
      <c r="BE22" s="38"/>
    </row>
    <row r="23" spans="1:57" ht="25" customHeight="1">
      <c r="A23" s="51"/>
      <c r="B23" s="91"/>
      <c r="C23" s="92"/>
      <c r="D23" s="92"/>
      <c r="E23" s="92"/>
      <c r="F23" s="92"/>
      <c r="G23" s="92"/>
      <c r="H23" s="92"/>
      <c r="I23" s="92"/>
      <c r="J23" s="93"/>
      <c r="K23" s="50"/>
      <c r="L23" s="50"/>
      <c r="M23" s="46"/>
      <c r="N23" s="46"/>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8"/>
      <c r="BE23" s="38"/>
    </row>
    <row r="24" spans="1:57" ht="25" customHeight="1">
      <c r="A24" s="39"/>
      <c r="B24" s="49"/>
      <c r="C24" s="48"/>
      <c r="D24" s="48"/>
      <c r="E24" s="48"/>
      <c r="F24" s="48"/>
      <c r="G24" s="48"/>
      <c r="H24" s="48"/>
      <c r="I24" s="48"/>
      <c r="J24" s="47"/>
      <c r="K24" s="46"/>
      <c r="L24" s="46"/>
      <c r="M24" s="46"/>
      <c r="N24" s="46"/>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8"/>
      <c r="BE24" s="38"/>
    </row>
    <row r="25" spans="1:57" ht="25" customHeight="1">
      <c r="A25" s="39"/>
      <c r="B25" s="45"/>
      <c r="C25" s="44"/>
      <c r="D25" s="44"/>
      <c r="E25" s="44"/>
      <c r="F25" s="44"/>
      <c r="G25" s="44"/>
      <c r="H25" s="44"/>
      <c r="I25" s="44"/>
      <c r="J25" s="43"/>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8"/>
      <c r="BE25" s="38"/>
    </row>
    <row r="26" spans="1:57" ht="25" customHeight="1">
      <c r="A26" s="39"/>
      <c r="B26" s="42"/>
      <c r="C26" s="41"/>
      <c r="D26" s="94"/>
      <c r="E26" s="94"/>
      <c r="F26" s="94"/>
      <c r="G26" s="94"/>
      <c r="H26" s="94"/>
      <c r="I26" s="41"/>
      <c r="J26" s="40"/>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8"/>
      <c r="BE26" s="38"/>
    </row>
    <row r="27" spans="1:57" ht="7.25" customHeight="1">
      <c r="A27" s="39"/>
      <c r="B27" s="42"/>
      <c r="C27" s="41"/>
      <c r="D27" s="41"/>
      <c r="E27" s="41"/>
      <c r="F27" s="41"/>
      <c r="G27" s="41"/>
      <c r="H27" s="41"/>
      <c r="I27" s="41"/>
      <c r="J27" s="40"/>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row>
    <row r="28" spans="1:57" ht="27.5" customHeight="1" thickBot="1">
      <c r="A28" s="39"/>
      <c r="B28" s="95" t="s">
        <v>38</v>
      </c>
      <c r="C28" s="96"/>
      <c r="D28" s="96"/>
      <c r="E28" s="96"/>
      <c r="F28" s="96"/>
      <c r="G28" s="96"/>
      <c r="H28" s="96"/>
      <c r="I28" s="96"/>
      <c r="J28" s="97"/>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row>
    <row r="29" spans="1:57">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row>
    <row r="30" spans="1:57">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row>
    <row r="31" spans="1:57">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row>
    <row r="32" spans="1:57">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row>
    <row r="33" spans="1:57">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row>
    <row r="34" spans="1:57">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row>
    <row r="35" spans="1:57">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row>
    <row r="36" spans="1:57">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row>
    <row r="37" spans="1:57">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row>
    <row r="38" spans="1:57">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row>
    <row r="39" spans="1:57">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row>
    <row r="40" spans="1:57">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row>
    <row r="41" spans="1:57">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row>
    <row r="42" spans="1:57">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row>
    <row r="43" spans="1:57">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row>
    <row r="44" spans="1:57">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row>
    <row r="45" spans="1:57">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row>
    <row r="46" spans="1:57">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row>
    <row r="47" spans="1:57">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row>
    <row r="48" spans="1:57">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row>
    <row r="49" spans="1:57">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row>
    <row r="50" spans="1:57">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row>
    <row r="51" spans="1:57">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row>
    <row r="52" spans="1:57">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row>
    <row r="53" spans="1:57">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row>
    <row r="54" spans="1:57">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row>
    <row r="55" spans="1:57">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1:57">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row>
    <row r="57" spans="1:57">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row>
    <row r="58" spans="1:57">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row>
    <row r="59" spans="1:57">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row>
    <row r="60" spans="1:57">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row>
    <row r="61" spans="1:57">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row>
    <row r="62" spans="1:57">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row>
    <row r="63" spans="1:57">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row>
    <row r="64" spans="1:57">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row>
    <row r="65" spans="1:57">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row>
    <row r="66" spans="1:57">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row>
    <row r="67" spans="1:57">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row>
    <row r="68" spans="1:57">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row>
    <row r="73" spans="1:57">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row>
    <row r="74" spans="1:57">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row>
    <row r="75" spans="1:57">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row>
    <row r="76" spans="1:57">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row>
    <row r="77" spans="1:57">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row>
    <row r="78" spans="1:57">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row>
    <row r="79" spans="1:57">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row>
    <row r="80" spans="1:57">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row>
    <row r="81" spans="1:57">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row>
    <row r="82" spans="1:57">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row>
    <row r="83" spans="1:57">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row>
    <row r="84" spans="1:57">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row>
    <row r="85" spans="1:57">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row>
    <row r="86" spans="1:57">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row>
    <row r="87" spans="1:57">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row>
    <row r="88" spans="1:57">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row>
    <row r="89" spans="1:57">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row>
    <row r="90" spans="1:57">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row>
    <row r="91" spans="1:57">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row>
    <row r="92" spans="1:57">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row>
    <row r="93" spans="1:57">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row>
    <row r="94" spans="1:57">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row>
    <row r="95" spans="1:57">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row>
    <row r="96" spans="1:57">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row>
    <row r="97" spans="1:57">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row>
    <row r="98" spans="1:57">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row>
    <row r="99" spans="1:57">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row>
    <row r="100" spans="1:57">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row>
    <row r="101" spans="1:57">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row>
    <row r="102" spans="1:57">
      <c r="A102" s="38"/>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row>
    <row r="103" spans="1:57">
      <c r="A103" s="38"/>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row>
    <row r="104" spans="1:57">
      <c r="A104" s="38"/>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row>
    <row r="105" spans="1:57">
      <c r="A105" s="38"/>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row>
    <row r="106" spans="1:57">
      <c r="A106" s="38"/>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row>
    <row r="107" spans="1:57">
      <c r="A107" s="38"/>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row>
    <row r="108" spans="1:57">
      <c r="A108" s="38"/>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row>
    <row r="109" spans="1:57">
      <c r="A109" s="38"/>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row>
    <row r="110" spans="1:57">
      <c r="A110" s="38"/>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row>
    <row r="111" spans="1:57">
      <c r="A111" s="38"/>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row>
    <row r="112" spans="1:57">
      <c r="A112" s="38"/>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row>
    <row r="113" spans="1:57">
      <c r="A113" s="3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row>
    <row r="114" spans="1:57">
      <c r="A114" s="38"/>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row>
    <row r="115" spans="1:57">
      <c r="A115" s="38"/>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row>
    <row r="116" spans="1:57">
      <c r="A116" s="38"/>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row>
    <row r="117" spans="1:57">
      <c r="A117" s="38"/>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row>
    <row r="118" spans="1:57">
      <c r="A118" s="38"/>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row>
    <row r="119" spans="1:57">
      <c r="A119" s="38"/>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row>
    <row r="120" spans="1:57">
      <c r="A120" s="38"/>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row>
    <row r="121" spans="1:57">
      <c r="A121" s="38"/>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row>
    <row r="122" spans="1:57">
      <c r="A122" s="38"/>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row>
    <row r="123" spans="1:57">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row>
    <row r="124" spans="1:57">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row>
    <row r="125" spans="1:57">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row>
    <row r="126" spans="1:57">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row>
    <row r="127" spans="1:57">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row>
    <row r="128" spans="1:57">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row>
    <row r="129" spans="2:57">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row>
    <row r="130" spans="2:57">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row>
    <row r="131" spans="2:57">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row>
    <row r="132" spans="2:57">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row>
    <row r="133" spans="2:57">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row>
    <row r="134" spans="2:57">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row>
    <row r="135" spans="2:57">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row>
    <row r="136" spans="2:57">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row>
    <row r="137" spans="2:57">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row>
    <row r="138" spans="2:57">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row>
    <row r="139" spans="2:57">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row>
    <row r="140" spans="2:57">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row>
    <row r="141" spans="2:57">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row>
    <row r="142" spans="2:57">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row>
    <row r="143" spans="2:57">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row>
    <row r="144" spans="2:57">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row>
    <row r="145" spans="2:57">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row>
    <row r="146" spans="2:57">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row>
    <row r="147" spans="2:57">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row>
    <row r="148" spans="2:57">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row>
    <row r="149" spans="2:57">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row>
    <row r="150" spans="2:57">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row>
    <row r="151" spans="2:57">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row>
    <row r="152" spans="2:57">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row>
    <row r="153" spans="2:57">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row>
    <row r="154" spans="2:57">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row>
    <row r="155" spans="2:57">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row>
    <row r="156" spans="2:57">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row>
    <row r="157" spans="2:57">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row>
    <row r="158" spans="2:57">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row>
    <row r="159" spans="2:57">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row>
    <row r="160" spans="2:57">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row>
    <row r="161" spans="2:57">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row>
    <row r="162" spans="2:57">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row>
    <row r="163" spans="2:57">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row>
    <row r="164" spans="2:57">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row>
    <row r="165" spans="2:57">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row>
    <row r="166" spans="2:57">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row>
    <row r="167" spans="2:57">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row>
    <row r="168" spans="2:57">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row>
    <row r="169" spans="2:57">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row>
    <row r="170" spans="2:57">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row>
    <row r="171" spans="2:57">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row>
    <row r="172" spans="2:57">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row>
    <row r="173" spans="2:57">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row>
    <row r="174" spans="2:57">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row>
    <row r="175" spans="2:57">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row>
    <row r="176" spans="2:57">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row>
    <row r="177" spans="2:57">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row>
    <row r="178" spans="2:57">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row>
    <row r="179" spans="2:57">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row>
    <row r="180" spans="2:57">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row>
    <row r="181" spans="2:57">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row>
    <row r="182" spans="2:57">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row>
    <row r="183" spans="2:57">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row>
    <row r="184" spans="2:57">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row>
    <row r="185" spans="2:57">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row>
    <row r="186" spans="2:57">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row>
    <row r="187" spans="2:57">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row>
    <row r="188" spans="2:57">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row>
    <row r="189" spans="2:57">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row>
    <row r="190" spans="2:57">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row>
    <row r="191" spans="2:57">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row>
    <row r="192" spans="2:57">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row>
    <row r="193" spans="2:57">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row>
    <row r="194" spans="2:57">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row>
    <row r="195" spans="2:57">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row>
    <row r="196" spans="2:57">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row>
    <row r="197" spans="2:57">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row>
    <row r="198" spans="2:5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row>
    <row r="199" spans="2:57">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row>
    <row r="200" spans="2:57">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row>
    <row r="201" spans="2:57">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row>
    <row r="202" spans="2:57">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row>
    <row r="203" spans="2:57">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row>
    <row r="204" spans="2:57">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row>
    <row r="205" spans="2:57">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row>
    <row r="206" spans="2:5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row>
    <row r="207" spans="2:57">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row>
    <row r="208" spans="2:57">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row>
    <row r="209" spans="2:57">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row>
    <row r="210" spans="2:57">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row>
    <row r="211" spans="2:57">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row>
    <row r="212" spans="2:57">
      <c r="B212" s="38"/>
      <c r="C212" s="38"/>
      <c r="D212" s="38"/>
      <c r="E212" s="38"/>
      <c r="F212" s="38"/>
      <c r="G212" s="38"/>
      <c r="H212" s="38"/>
      <c r="I212" s="38"/>
      <c r="J212" s="38"/>
      <c r="K212" s="38"/>
      <c r="L212" s="38"/>
    </row>
    <row r="213" spans="2:57">
      <c r="B213" s="38"/>
      <c r="C213" s="38"/>
      <c r="D213" s="38"/>
      <c r="E213" s="38"/>
      <c r="F213" s="38"/>
      <c r="G213" s="38"/>
      <c r="H213" s="38"/>
      <c r="I213" s="38"/>
      <c r="J213" s="38"/>
      <c r="K213" s="38"/>
      <c r="L213" s="38"/>
    </row>
    <row r="214" spans="2:57">
      <c r="B214" s="38"/>
      <c r="C214" s="38"/>
      <c r="D214" s="38"/>
      <c r="E214" s="38"/>
      <c r="F214" s="38"/>
      <c r="G214" s="38"/>
      <c r="H214" s="38"/>
      <c r="I214" s="38"/>
      <c r="J214" s="38"/>
      <c r="K214" s="38"/>
      <c r="L214" s="38"/>
    </row>
    <row r="215" spans="2:57">
      <c r="B215" s="38"/>
      <c r="C215" s="38"/>
      <c r="D215" s="38"/>
      <c r="E215" s="38"/>
      <c r="F215" s="38"/>
      <c r="G215" s="38"/>
      <c r="H215" s="38"/>
      <c r="I215" s="38"/>
      <c r="J215" s="38"/>
      <c r="K215" s="38"/>
      <c r="L215" s="38"/>
    </row>
  </sheetData>
  <sheetProtection algorithmName="SHA-512" hashValue="uO7spXaLQrahuI8ijCyip8LeqG9puhW0bcJOQQE1LxoRQFyRZvBcYmGdSrzoqPBNmLlv0QGL2EDM+JJtbQTTgg==" saltValue="oOBNknOD4MRQW0h2OYFETQ==" spinCount="100000" sheet="1" objects="1" scenarios="1"/>
  <mergeCells count="9">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DB56-9EEE-4363-B073-1F98F0F3C905}">
  <sheetPr>
    <pageSetUpPr fitToPage="1"/>
  </sheetPr>
  <dimension ref="A1:BU182"/>
  <sheetViews>
    <sheetView zoomScale="115" zoomScaleNormal="115" workbookViewId="0">
      <selection activeCell="D5" sqref="D5"/>
    </sheetView>
  </sheetViews>
  <sheetFormatPr baseColWidth="10" defaultColWidth="8.83203125" defaultRowHeight="15"/>
  <cols>
    <col min="2" max="2" width="3.6640625" customWidth="1"/>
    <col min="3" max="3" width="28.1640625" customWidth="1"/>
    <col min="4" max="9" width="15.83203125" customWidth="1"/>
    <col min="10" max="10" width="8.83203125" customWidth="1"/>
  </cols>
  <sheetData>
    <row r="1" spans="1:73" ht="17.5" customHeight="1">
      <c r="A1" s="1"/>
      <c r="B1" s="1"/>
      <c r="C1" s="1"/>
      <c r="D1" s="1"/>
      <c r="E1" s="1"/>
      <c r="F1" s="1"/>
      <c r="G1" s="1"/>
      <c r="H1" s="1"/>
      <c r="I1" s="1"/>
      <c r="J1" s="1"/>
      <c r="K1" s="1"/>
      <c r="L1" s="1"/>
      <c r="M1" s="1"/>
      <c r="N1" s="1"/>
      <c r="O1" s="1"/>
      <c r="P1" s="1"/>
      <c r="Q1" s="1"/>
      <c r="R1" s="1"/>
      <c r="S1" s="1"/>
      <c r="T1" s="1"/>
      <c r="U1" s="1"/>
      <c r="V1" s="1"/>
      <c r="W1" s="1"/>
    </row>
    <row r="2" spans="1:73" ht="36.5" customHeight="1">
      <c r="A2" s="1"/>
      <c r="B2" s="3"/>
      <c r="C2" s="110" t="s">
        <v>21</v>
      </c>
      <c r="D2" s="110"/>
      <c r="E2" s="110"/>
      <c r="F2" s="110"/>
      <c r="G2" s="110"/>
      <c r="H2" s="110"/>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ht="36.5" customHeight="1">
      <c r="A3" s="1"/>
      <c r="B3" s="111" t="s">
        <v>23</v>
      </c>
      <c r="C3" s="112"/>
      <c r="D3" s="112"/>
      <c r="E3" s="112"/>
      <c r="F3" s="112"/>
      <c r="G3" s="112"/>
      <c r="H3" s="112"/>
      <c r="I3" s="113"/>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ht="57.5" customHeight="1">
      <c r="A4" s="1"/>
      <c r="B4" s="114" t="s">
        <v>39</v>
      </c>
      <c r="C4" s="115"/>
      <c r="D4" s="115"/>
      <c r="E4" s="115"/>
      <c r="F4" s="115"/>
      <c r="G4" s="115"/>
      <c r="H4" s="115"/>
      <c r="I4" s="11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ht="20" customHeight="1">
      <c r="A5" s="1"/>
      <c r="B5" s="117" t="s">
        <v>22</v>
      </c>
      <c r="C5" s="118"/>
      <c r="D5" s="32" t="s">
        <v>19</v>
      </c>
      <c r="E5" s="32" t="s">
        <v>0</v>
      </c>
      <c r="F5" s="32" t="s">
        <v>1</v>
      </c>
      <c r="G5" s="32" t="s">
        <v>9</v>
      </c>
      <c r="H5" s="32" t="s">
        <v>10</v>
      </c>
      <c r="I5" s="22" t="s">
        <v>2</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ht="18" customHeight="1">
      <c r="A6" s="1"/>
      <c r="B6" s="5" t="s">
        <v>3</v>
      </c>
      <c r="C6" s="6"/>
      <c r="D6" s="7"/>
      <c r="E6" s="7"/>
      <c r="F6" s="7"/>
      <c r="G6" s="7"/>
      <c r="H6" s="7"/>
      <c r="I6" s="7"/>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3" ht="18" customHeight="1">
      <c r="A7" s="1"/>
      <c r="B7" s="8"/>
      <c r="C7" s="33" t="s">
        <v>11</v>
      </c>
      <c r="D7" s="34">
        <v>0</v>
      </c>
      <c r="E7" s="34">
        <v>0</v>
      </c>
      <c r="F7" s="34">
        <v>0</v>
      </c>
      <c r="G7" s="34">
        <v>0</v>
      </c>
      <c r="H7" s="34">
        <v>0</v>
      </c>
      <c r="I7" s="15">
        <f>SUM(D7:H7)</f>
        <v>0</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ht="18" customHeight="1">
      <c r="A8" s="1"/>
      <c r="B8" s="9"/>
      <c r="C8" s="33" t="s">
        <v>20</v>
      </c>
      <c r="D8" s="34">
        <v>0</v>
      </c>
      <c r="E8" s="34">
        <v>0</v>
      </c>
      <c r="F8" s="34">
        <v>0</v>
      </c>
      <c r="G8" s="34">
        <v>0</v>
      </c>
      <c r="H8" s="34">
        <v>0</v>
      </c>
      <c r="I8" s="15">
        <f>SUM(D8:H8)</f>
        <v>0</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row>
    <row r="9" spans="1:73" ht="18" customHeight="1">
      <c r="A9" s="1"/>
      <c r="B9" s="9"/>
      <c r="C9" s="33" t="s">
        <v>12</v>
      </c>
      <c r="D9" s="34">
        <v>0</v>
      </c>
      <c r="E9" s="34">
        <v>0</v>
      </c>
      <c r="F9" s="34">
        <v>0</v>
      </c>
      <c r="G9" s="34">
        <v>0</v>
      </c>
      <c r="H9" s="34">
        <v>0</v>
      </c>
      <c r="I9" s="15">
        <f>SUM(D9:H9)</f>
        <v>0</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row>
    <row r="10" spans="1:73" ht="18" customHeight="1">
      <c r="A10" s="1"/>
      <c r="B10" s="9"/>
      <c r="C10" s="33" t="s">
        <v>13</v>
      </c>
      <c r="D10" s="35">
        <v>0</v>
      </c>
      <c r="E10" s="35">
        <v>0</v>
      </c>
      <c r="F10" s="35">
        <v>0</v>
      </c>
      <c r="G10" s="35">
        <v>0</v>
      </c>
      <c r="H10" s="35">
        <v>0</v>
      </c>
      <c r="I10" s="20">
        <f>SUM(D10:H10)</f>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row>
    <row r="11" spans="1:73" ht="20" customHeight="1">
      <c r="A11" s="1"/>
      <c r="B11" s="9"/>
      <c r="C11" s="10" t="s">
        <v>3</v>
      </c>
      <c r="D11" s="19">
        <f t="shared" ref="D11:I11" si="0">SUM(D7:D10)</f>
        <v>0</v>
      </c>
      <c r="E11" s="19">
        <f t="shared" si="0"/>
        <v>0</v>
      </c>
      <c r="F11" s="19">
        <f t="shared" si="0"/>
        <v>0</v>
      </c>
      <c r="G11" s="19">
        <f t="shared" si="0"/>
        <v>0</v>
      </c>
      <c r="H11" s="19">
        <f t="shared" si="0"/>
        <v>0</v>
      </c>
      <c r="I11" s="19">
        <f t="shared" si="0"/>
        <v>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row>
    <row r="12" spans="1:73" ht="20" customHeight="1">
      <c r="A12" s="1"/>
      <c r="B12" s="8" t="s">
        <v>4</v>
      </c>
      <c r="C12" s="10"/>
      <c r="D12" s="16"/>
      <c r="E12" s="16"/>
      <c r="F12" s="16"/>
      <c r="G12" s="17"/>
      <c r="H12" s="17"/>
      <c r="I12" s="16"/>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row>
    <row r="13" spans="1:73" ht="18" customHeight="1">
      <c r="A13" s="1"/>
      <c r="B13" s="9"/>
      <c r="C13" s="36" t="s">
        <v>14</v>
      </c>
      <c r="D13" s="34">
        <v>0</v>
      </c>
      <c r="E13" s="34">
        <v>0</v>
      </c>
      <c r="F13" s="34">
        <v>0</v>
      </c>
      <c r="G13" s="34">
        <v>0</v>
      </c>
      <c r="H13" s="34">
        <v>0</v>
      </c>
      <c r="I13" s="15">
        <f>SUM(D13:H13)</f>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row>
    <row r="14" spans="1:73" ht="18" customHeight="1">
      <c r="A14" s="1"/>
      <c r="B14" s="9"/>
      <c r="C14" s="36" t="s">
        <v>15</v>
      </c>
      <c r="D14" s="34">
        <v>0</v>
      </c>
      <c r="E14" s="34">
        <v>0</v>
      </c>
      <c r="F14" s="34">
        <v>0</v>
      </c>
      <c r="G14" s="34">
        <v>0</v>
      </c>
      <c r="H14" s="34">
        <v>0</v>
      </c>
      <c r="I14" s="15">
        <f>SUM(D14:H14)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row>
    <row r="15" spans="1:73" ht="18" customHeight="1">
      <c r="A15" s="1"/>
      <c r="B15" s="9"/>
      <c r="C15" s="36" t="s">
        <v>16</v>
      </c>
      <c r="D15" s="34">
        <v>0</v>
      </c>
      <c r="E15" s="34">
        <v>0</v>
      </c>
      <c r="F15" s="34">
        <v>0</v>
      </c>
      <c r="G15" s="34">
        <v>0</v>
      </c>
      <c r="H15" s="34">
        <v>0</v>
      </c>
      <c r="I15" s="15">
        <f>SUM(D15:H15)</f>
        <v>0</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row>
    <row r="16" spans="1:73" ht="18" customHeight="1">
      <c r="A16" s="1"/>
      <c r="B16" s="9"/>
      <c r="C16" s="36" t="s">
        <v>17</v>
      </c>
      <c r="D16" s="34">
        <v>0</v>
      </c>
      <c r="E16" s="34">
        <v>0</v>
      </c>
      <c r="F16" s="34">
        <v>0</v>
      </c>
      <c r="G16" s="34">
        <v>0</v>
      </c>
      <c r="H16" s="34">
        <v>0</v>
      </c>
      <c r="I16" s="15">
        <f>SUM(D16:H16)</f>
        <v>0</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row>
    <row r="17" spans="1:73" ht="18" customHeight="1">
      <c r="A17" s="1"/>
      <c r="B17" s="9"/>
      <c r="C17" s="36" t="s">
        <v>18</v>
      </c>
      <c r="D17" s="34">
        <v>0</v>
      </c>
      <c r="E17" s="34">
        <v>0</v>
      </c>
      <c r="F17" s="34">
        <v>0</v>
      </c>
      <c r="G17" s="34">
        <v>0</v>
      </c>
      <c r="H17" s="34">
        <v>0</v>
      </c>
      <c r="I17" s="15">
        <f>SUM(D17:H17)</f>
        <v>0</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row>
    <row r="18" spans="1:73" ht="20" customHeight="1">
      <c r="A18" s="1"/>
      <c r="B18" s="9"/>
      <c r="C18" s="10" t="s">
        <v>4</v>
      </c>
      <c r="D18" s="19">
        <f t="shared" ref="D18:I18" si="1">SUM(D13:D17)</f>
        <v>0</v>
      </c>
      <c r="E18" s="19">
        <f t="shared" si="1"/>
        <v>0</v>
      </c>
      <c r="F18" s="19">
        <f t="shared" si="1"/>
        <v>0</v>
      </c>
      <c r="G18" s="19">
        <f t="shared" si="1"/>
        <v>0</v>
      </c>
      <c r="H18" s="19">
        <f t="shared" si="1"/>
        <v>0</v>
      </c>
      <c r="I18" s="19">
        <f t="shared" si="1"/>
        <v>0</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ht="20" customHeight="1" thickBot="1">
      <c r="A19" s="1"/>
      <c r="B19" s="18"/>
      <c r="C19" s="24" t="s">
        <v>5</v>
      </c>
      <c r="D19" s="25">
        <f t="shared" ref="D19:I19" si="2">+D11-D18</f>
        <v>0</v>
      </c>
      <c r="E19" s="25">
        <f t="shared" si="2"/>
        <v>0</v>
      </c>
      <c r="F19" s="25">
        <f t="shared" si="2"/>
        <v>0</v>
      </c>
      <c r="G19" s="25">
        <f t="shared" si="2"/>
        <v>0</v>
      </c>
      <c r="H19" s="25">
        <f t="shared" si="2"/>
        <v>0</v>
      </c>
      <c r="I19" s="25">
        <f t="shared" si="2"/>
        <v>0</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row>
    <row r="20" spans="1:73" ht="20" customHeight="1" thickTop="1" thickBot="1">
      <c r="A20" s="1"/>
      <c r="B20" s="12"/>
      <c r="C20" s="4" t="s">
        <v>6</v>
      </c>
      <c r="D20" s="23">
        <f>+D19</f>
        <v>0</v>
      </c>
      <c r="E20" s="23">
        <f>+D20+E19</f>
        <v>0</v>
      </c>
      <c r="F20" s="23">
        <f>+E20+F19</f>
        <v>0</v>
      </c>
      <c r="G20" s="23">
        <f>+F20+G19</f>
        <v>0</v>
      </c>
      <c r="H20" s="23">
        <f>+G20+H19</f>
        <v>0</v>
      </c>
      <c r="I20" s="23">
        <f>+I19</f>
        <v>0</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row>
    <row r="21" spans="1:73" ht="20" customHeight="1">
      <c r="A21" s="1"/>
      <c r="B21" s="119" t="s">
        <v>25</v>
      </c>
      <c r="C21" s="120"/>
      <c r="D21" s="28" t="s">
        <v>7</v>
      </c>
      <c r="E21" s="29" t="str">
        <f>+E25</f>
        <v xml:space="preserve">  </v>
      </c>
      <c r="F21" s="29" t="str">
        <f t="shared" ref="F21:I21" si="3">+F25</f>
        <v xml:space="preserve">  </v>
      </c>
      <c r="G21" s="29" t="str">
        <f t="shared" si="3"/>
        <v xml:space="preserve">  </v>
      </c>
      <c r="H21" s="29" t="str">
        <f t="shared" si="3"/>
        <v xml:space="preserve">  </v>
      </c>
      <c r="I21" s="29" t="str">
        <f t="shared" si="3"/>
        <v xml:space="preserve"> 4 + Years</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row>
    <row r="22" spans="1:73" ht="20" customHeight="1">
      <c r="A22" s="1"/>
      <c r="B22" s="30"/>
      <c r="C22" s="31" t="s">
        <v>8</v>
      </c>
      <c r="D22" s="26" t="e">
        <f>+I20/I18</f>
        <v>#DIV/0!</v>
      </c>
      <c r="E22" s="27"/>
      <c r="F22" s="27"/>
      <c r="G22" s="21"/>
      <c r="H22" s="21"/>
      <c r="I22" s="2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row>
    <row r="23" spans="1:73" ht="20" customHeight="1">
      <c r="A23" s="1"/>
      <c r="B23" s="30"/>
      <c r="C23" s="31" t="s">
        <v>24</v>
      </c>
      <c r="D23" s="26" t="e">
        <f>+D22/4</f>
        <v>#DIV/0!</v>
      </c>
      <c r="E23" s="27"/>
      <c r="F23" s="27"/>
      <c r="G23" s="21"/>
      <c r="H23" s="21"/>
      <c r="I23" s="2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row>
    <row r="24" spans="1:73" ht="20" hidden="1" customHeight="1">
      <c r="A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row>
    <row r="25" spans="1:73" ht="16" hidden="1">
      <c r="A25" s="1"/>
      <c r="B25" s="11"/>
      <c r="C25" s="11"/>
      <c r="D25" s="13"/>
      <c r="E25" s="14" t="str">
        <f>IF(E26=1,E5,"  ")</f>
        <v xml:space="preserve">  </v>
      </c>
      <c r="F25" s="14" t="str">
        <f>IF(F26=1,F5,"  ")</f>
        <v xml:space="preserve">  </v>
      </c>
      <c r="G25" s="14" t="str">
        <f>IF(G26=1,G5,"  ")</f>
        <v xml:space="preserve">  </v>
      </c>
      <c r="H25" s="14" t="str">
        <f>IF(H26=1,H5,"  ")</f>
        <v xml:space="preserve">  </v>
      </c>
      <c r="I25" s="14" t="str">
        <f>+I26</f>
        <v xml:space="preserve"> 4 + Years</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row>
    <row r="26" spans="1:73" hidden="1">
      <c r="A26" s="1"/>
      <c r="B26" s="1"/>
      <c r="C26" s="1"/>
      <c r="D26" s="1"/>
      <c r="E26" s="1">
        <f>IF(E20&gt;0,1,0)</f>
        <v>0</v>
      </c>
      <c r="F26" s="1">
        <f>IF(F20&gt;0,1+E26,0)</f>
        <v>0</v>
      </c>
      <c r="G26" s="1">
        <f>IF(G20&gt;0,1+F26,0)</f>
        <v>0</v>
      </c>
      <c r="H26" s="1">
        <f>IF(H20&gt;0,1+G26,0)</f>
        <v>0</v>
      </c>
      <c r="I26" s="1" t="str">
        <f>IF(H26=0," 4 + Years","  ")</f>
        <v xml:space="preserve"> 4 + Years</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row>
    <row r="27" spans="1:7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1:7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1:7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1:7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row>
    <row r="31" spans="1:7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row>
    <row r="32" spans="1:7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row>
    <row r="33" spans="1:7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row>
    <row r="34" spans="1:7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row>
    <row r="35" spans="1:7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row>
    <row r="36" spans="1:7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row>
    <row r="37" spans="1:7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row>
    <row r="38" spans="1:7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row>
    <row r="39" spans="1:7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row>
    <row r="40" spans="1:7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row>
    <row r="41" spans="1:7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row>
    <row r="42" spans="1:7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row>
    <row r="43" spans="1:7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row>
    <row r="44" spans="1:7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row>
    <row r="45" spans="1:7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row>
    <row r="46" spans="1:7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row>
    <row r="47" spans="1:7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row>
    <row r="48" spans="1:7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row>
    <row r="49" spans="1:7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row>
    <row r="50" spans="1:7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row>
    <row r="51" spans="1:7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row>
    <row r="52" spans="1:7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row>
    <row r="53" spans="1:7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row>
    <row r="54" spans="1:7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5" spans="1:7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row>
    <row r="56" spans="1:7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row>
    <row r="57" spans="1:7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row>
    <row r="58" spans="1:7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row>
    <row r="59" spans="1:7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row>
    <row r="60" spans="1:7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row>
    <row r="61" spans="1:7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row>
    <row r="62" spans="1:7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1:7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row>
    <row r="64" spans="1:7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1:7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1:7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row>
    <row r="67" spans="1:7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row>
    <row r="68" spans="1:7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row>
    <row r="69" spans="1:73">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row>
    <row r="70" spans="1:73">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row>
    <row r="71" spans="1:73">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row>
    <row r="72" spans="1:73">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1:73">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1:73">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row>
    <row r="75" spans="1:73">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row>
    <row r="76" spans="1:73">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row>
    <row r="77" spans="1:73">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row>
    <row r="78" spans="1:73">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row>
    <row r="79" spans="1:73">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1:73">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row>
    <row r="81" spans="2:73">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row>
    <row r="82" spans="2:73">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2:73">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row>
    <row r="84" spans="2:73">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2:73">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2:73">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row>
    <row r="87" spans="2:73">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row>
    <row r="88" spans="2:73">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row>
    <row r="89" spans="2:73">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row>
    <row r="90" spans="2:73">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row>
    <row r="91" spans="2:73">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row>
    <row r="92" spans="2:73">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row>
    <row r="93" spans="2:73">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row>
    <row r="94" spans="2:73">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row>
    <row r="95" spans="2:73">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row>
    <row r="96" spans="2:73">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row>
    <row r="97" spans="2:73">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row>
    <row r="98" spans="2:73">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row>
    <row r="99" spans="2:73">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row>
    <row r="100" spans="2:73">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row>
    <row r="101" spans="2:73">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row>
    <row r="102" spans="2:73">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row>
    <row r="103" spans="2:73">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row>
    <row r="104" spans="2:73">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row>
    <row r="105" spans="2:73">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row>
    <row r="106" spans="2:73">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row>
    <row r="107" spans="2:73">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row>
    <row r="108" spans="2:73">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row>
    <row r="109" spans="2:73">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row>
    <row r="110" spans="2:73">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row>
    <row r="111" spans="2:73">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row>
    <row r="112" spans="2:73">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row>
    <row r="113" spans="2:73">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row>
    <row r="114" spans="2:73">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row>
    <row r="115" spans="2:73">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row>
    <row r="116" spans="2:73">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row>
    <row r="117" spans="2:73">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row>
    <row r="118" spans="2:73">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row>
    <row r="119" spans="2:73">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row>
    <row r="120" spans="2:73">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row>
    <row r="121" spans="2:73">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row>
    <row r="122" spans="2:73">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row>
    <row r="123" spans="2:73">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row>
    <row r="124" spans="2:73">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row>
    <row r="125" spans="2:73">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row>
    <row r="126" spans="2:73">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row>
    <row r="127" spans="2:73">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row>
    <row r="128" spans="2:73">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row>
    <row r="129" spans="2:73">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row>
    <row r="130" spans="2:73">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row>
    <row r="131" spans="2:73">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row>
    <row r="132" spans="2:73">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row>
    <row r="133" spans="2:73">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row>
    <row r="134" spans="2:73">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row>
    <row r="135" spans="2:73">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row>
    <row r="136" spans="2:73">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row>
    <row r="137" spans="2:73">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row>
    <row r="138" spans="2:73">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row>
    <row r="139" spans="2:73">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row>
    <row r="140" spans="2:73">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row>
    <row r="141" spans="2:73">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row>
    <row r="142" spans="2:73">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row>
    <row r="143" spans="2:73">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row>
    <row r="144" spans="2:73">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row>
    <row r="145" spans="2:73">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row>
    <row r="146" spans="2:73">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row>
    <row r="147" spans="2:73">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row>
    <row r="148" spans="2:73">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row>
    <row r="149" spans="2:73">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row>
    <row r="150" spans="2:73">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row>
    <row r="151" spans="2:73">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row>
    <row r="152" spans="2:73">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row>
    <row r="153" spans="2:73">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row>
    <row r="154" spans="2:73">
      <c r="B154" s="1"/>
      <c r="C154" s="1"/>
      <c r="D154" s="1"/>
      <c r="E154" s="1"/>
      <c r="F154" s="1"/>
      <c r="G154" s="1"/>
      <c r="H154" s="1"/>
      <c r="I154" s="1"/>
      <c r="J154" s="1"/>
      <c r="K154" s="1"/>
      <c r="L154" s="1"/>
      <c r="M154" s="1"/>
      <c r="N154" s="1"/>
      <c r="O154" s="1"/>
      <c r="P154" s="1"/>
      <c r="Q154" s="1"/>
      <c r="R154" s="1"/>
      <c r="S154" s="1"/>
      <c r="T154" s="1"/>
    </row>
    <row r="155" spans="2:73">
      <c r="B155" s="1"/>
      <c r="C155" s="1"/>
      <c r="D155" s="1"/>
      <c r="E155" s="1"/>
      <c r="F155" s="1"/>
      <c r="G155" s="1"/>
      <c r="H155" s="1"/>
      <c r="I155" s="1"/>
      <c r="J155" s="1"/>
      <c r="K155" s="1"/>
      <c r="L155" s="1"/>
      <c r="M155" s="1"/>
      <c r="N155" s="1"/>
      <c r="O155" s="1"/>
      <c r="P155" s="1"/>
      <c r="Q155" s="1"/>
      <c r="R155" s="1"/>
      <c r="S155" s="1"/>
      <c r="T155" s="1"/>
    </row>
    <row r="156" spans="2:73">
      <c r="B156" s="1"/>
      <c r="C156" s="1"/>
      <c r="D156" s="1"/>
      <c r="E156" s="1"/>
      <c r="F156" s="1"/>
      <c r="G156" s="1"/>
      <c r="H156" s="1"/>
      <c r="I156" s="1"/>
      <c r="J156" s="1"/>
      <c r="K156" s="1"/>
      <c r="L156" s="1"/>
      <c r="M156" s="1"/>
      <c r="N156" s="1"/>
      <c r="O156" s="1"/>
      <c r="P156" s="1"/>
      <c r="Q156" s="1"/>
      <c r="R156" s="1"/>
      <c r="S156" s="1"/>
      <c r="T156" s="1"/>
    </row>
    <row r="157" spans="2:73">
      <c r="B157" s="1"/>
      <c r="C157" s="1"/>
      <c r="D157" s="1"/>
      <c r="E157" s="1"/>
      <c r="F157" s="1"/>
      <c r="G157" s="1"/>
      <c r="H157" s="1"/>
      <c r="I157" s="1"/>
      <c r="J157" s="1"/>
      <c r="K157" s="1"/>
      <c r="L157" s="1"/>
      <c r="M157" s="1"/>
      <c r="N157" s="1"/>
      <c r="O157" s="1"/>
      <c r="P157" s="1"/>
      <c r="Q157" s="1"/>
      <c r="R157" s="1"/>
      <c r="S157" s="1"/>
      <c r="T157" s="1"/>
    </row>
    <row r="158" spans="2:73">
      <c r="B158" s="1"/>
      <c r="C158" s="1"/>
      <c r="D158" s="1"/>
      <c r="E158" s="1"/>
      <c r="F158" s="1"/>
      <c r="G158" s="1"/>
      <c r="H158" s="1"/>
      <c r="I158" s="1"/>
      <c r="J158" s="1"/>
      <c r="K158" s="1"/>
      <c r="L158" s="1"/>
      <c r="M158" s="1"/>
      <c r="N158" s="1"/>
      <c r="O158" s="1"/>
      <c r="P158" s="1"/>
      <c r="Q158" s="1"/>
      <c r="R158" s="1"/>
      <c r="S158" s="1"/>
      <c r="T158" s="1"/>
    </row>
    <row r="159" spans="2:73">
      <c r="B159" s="1"/>
      <c r="C159" s="1"/>
      <c r="D159" s="1"/>
      <c r="E159" s="1"/>
      <c r="F159" s="1"/>
      <c r="G159" s="1"/>
      <c r="H159" s="1"/>
      <c r="I159" s="1"/>
      <c r="J159" s="1"/>
      <c r="K159" s="1"/>
      <c r="L159" s="1"/>
      <c r="M159" s="1"/>
      <c r="N159" s="1"/>
      <c r="O159" s="1"/>
      <c r="P159" s="1"/>
      <c r="Q159" s="1"/>
      <c r="R159" s="1"/>
      <c r="S159" s="1"/>
      <c r="T159" s="1"/>
    </row>
    <row r="160" spans="2:73">
      <c r="B160" s="1"/>
      <c r="C160" s="1"/>
      <c r="D160" s="1"/>
      <c r="E160" s="1"/>
      <c r="F160" s="1"/>
      <c r="G160" s="1"/>
      <c r="H160" s="1"/>
      <c r="I160" s="1"/>
      <c r="J160" s="1"/>
      <c r="K160" s="1"/>
      <c r="L160" s="1"/>
      <c r="M160" s="1"/>
      <c r="N160" s="1"/>
      <c r="O160" s="1"/>
      <c r="P160" s="1"/>
      <c r="Q160" s="1"/>
      <c r="R160" s="1"/>
      <c r="S160" s="1"/>
      <c r="T160" s="1"/>
    </row>
    <row r="161" spans="2:20">
      <c r="B161" s="1"/>
      <c r="C161" s="1"/>
      <c r="D161" s="1"/>
      <c r="E161" s="1"/>
      <c r="F161" s="1"/>
      <c r="G161" s="1"/>
      <c r="H161" s="1"/>
      <c r="I161" s="1"/>
      <c r="J161" s="1"/>
      <c r="K161" s="1"/>
      <c r="L161" s="1"/>
      <c r="M161" s="1"/>
      <c r="N161" s="1"/>
      <c r="O161" s="1"/>
      <c r="P161" s="1"/>
      <c r="Q161" s="1"/>
      <c r="R161" s="1"/>
      <c r="S161" s="1"/>
      <c r="T161" s="1"/>
    </row>
    <row r="162" spans="2:20">
      <c r="B162" s="1"/>
      <c r="C162" s="1"/>
      <c r="D162" s="1"/>
      <c r="E162" s="1"/>
      <c r="F162" s="1"/>
      <c r="G162" s="1"/>
      <c r="H162" s="1"/>
      <c r="I162" s="1"/>
      <c r="J162" s="1"/>
      <c r="K162" s="1"/>
      <c r="L162" s="1"/>
      <c r="M162" s="1"/>
      <c r="N162" s="1"/>
      <c r="O162" s="1"/>
      <c r="P162" s="1"/>
      <c r="Q162" s="1"/>
      <c r="R162" s="1"/>
      <c r="S162" s="1"/>
      <c r="T162" s="1"/>
    </row>
    <row r="163" spans="2:20">
      <c r="B163" s="1"/>
      <c r="C163" s="1"/>
      <c r="D163" s="1"/>
      <c r="E163" s="1"/>
      <c r="F163" s="1"/>
      <c r="G163" s="1"/>
      <c r="H163" s="1"/>
      <c r="I163" s="1"/>
      <c r="J163" s="1"/>
      <c r="K163" s="1"/>
      <c r="L163" s="1"/>
      <c r="M163" s="1"/>
      <c r="N163" s="1"/>
      <c r="O163" s="1"/>
      <c r="P163" s="1"/>
      <c r="Q163" s="1"/>
      <c r="R163" s="1"/>
      <c r="S163" s="1"/>
      <c r="T163" s="1"/>
    </row>
    <row r="164" spans="2:20">
      <c r="B164" s="1"/>
      <c r="C164" s="1"/>
      <c r="D164" s="1"/>
      <c r="E164" s="1"/>
      <c r="F164" s="1"/>
      <c r="G164" s="1"/>
      <c r="H164" s="1"/>
      <c r="I164" s="1"/>
      <c r="J164" s="1"/>
      <c r="K164" s="1"/>
      <c r="L164" s="1"/>
      <c r="M164" s="1"/>
      <c r="N164" s="1"/>
      <c r="O164" s="1"/>
      <c r="P164" s="1"/>
      <c r="Q164" s="1"/>
      <c r="R164" s="1"/>
      <c r="S164" s="1"/>
      <c r="T164" s="1"/>
    </row>
    <row r="165" spans="2:20">
      <c r="B165" s="1"/>
      <c r="C165" s="1"/>
      <c r="D165" s="1"/>
      <c r="E165" s="1"/>
      <c r="F165" s="1"/>
      <c r="G165" s="1"/>
      <c r="H165" s="1"/>
      <c r="I165" s="1"/>
      <c r="J165" s="1"/>
      <c r="K165" s="1"/>
      <c r="L165" s="1"/>
      <c r="M165" s="1"/>
      <c r="N165" s="1"/>
      <c r="O165" s="1"/>
      <c r="P165" s="1"/>
      <c r="Q165" s="1"/>
      <c r="R165" s="1"/>
      <c r="S165" s="1"/>
      <c r="T165" s="1"/>
    </row>
    <row r="166" spans="2:20">
      <c r="B166" s="1"/>
      <c r="C166" s="1"/>
      <c r="D166" s="1"/>
      <c r="E166" s="1"/>
      <c r="F166" s="1"/>
      <c r="G166" s="1"/>
      <c r="H166" s="1"/>
      <c r="I166" s="1"/>
      <c r="J166" s="1"/>
      <c r="K166" s="1"/>
      <c r="L166" s="1"/>
      <c r="M166" s="1"/>
      <c r="N166" s="1"/>
      <c r="O166" s="1"/>
      <c r="P166" s="1"/>
      <c r="Q166" s="1"/>
      <c r="R166" s="1"/>
      <c r="S166" s="1"/>
      <c r="T166" s="1"/>
    </row>
    <row r="167" spans="2:20">
      <c r="B167" s="1"/>
      <c r="C167" s="1"/>
      <c r="D167" s="1"/>
      <c r="E167" s="1"/>
      <c r="F167" s="1"/>
      <c r="G167" s="1"/>
      <c r="H167" s="1"/>
      <c r="I167" s="1"/>
      <c r="J167" s="1"/>
      <c r="K167" s="1"/>
      <c r="L167" s="1"/>
      <c r="M167" s="1"/>
      <c r="N167" s="1"/>
      <c r="O167" s="1"/>
      <c r="P167" s="1"/>
      <c r="Q167" s="1"/>
      <c r="R167" s="1"/>
      <c r="S167" s="1"/>
      <c r="T167" s="1"/>
    </row>
    <row r="168" spans="2:20">
      <c r="B168" s="1"/>
      <c r="C168" s="1"/>
      <c r="D168" s="1"/>
      <c r="E168" s="1"/>
      <c r="F168" s="1"/>
      <c r="G168" s="1"/>
      <c r="H168" s="1"/>
      <c r="I168" s="1"/>
      <c r="J168" s="1"/>
      <c r="K168" s="1"/>
      <c r="L168" s="1"/>
      <c r="M168" s="1"/>
      <c r="N168" s="1"/>
      <c r="O168" s="1"/>
      <c r="P168" s="1"/>
      <c r="Q168" s="1"/>
      <c r="R168" s="1"/>
      <c r="S168" s="1"/>
      <c r="T168" s="1"/>
    </row>
    <row r="169" spans="2:20">
      <c r="B169" s="1"/>
      <c r="C169" s="1"/>
      <c r="D169" s="1"/>
      <c r="E169" s="1"/>
      <c r="F169" s="1"/>
      <c r="G169" s="1"/>
      <c r="H169" s="1"/>
      <c r="I169" s="1"/>
      <c r="J169" s="1"/>
      <c r="K169" s="1"/>
      <c r="L169" s="1"/>
      <c r="M169" s="1"/>
      <c r="N169" s="1"/>
      <c r="O169" s="1"/>
      <c r="P169" s="1"/>
      <c r="Q169" s="1"/>
      <c r="R169" s="1"/>
      <c r="S169" s="1"/>
      <c r="T169" s="1"/>
    </row>
    <row r="170" spans="2:20">
      <c r="B170" s="1"/>
      <c r="C170" s="1"/>
      <c r="D170" s="1"/>
      <c r="E170" s="1"/>
      <c r="F170" s="1"/>
      <c r="G170" s="1"/>
      <c r="H170" s="1"/>
      <c r="I170" s="1"/>
      <c r="J170" s="1"/>
      <c r="K170" s="1"/>
      <c r="L170" s="1"/>
      <c r="M170" s="1"/>
      <c r="N170" s="1"/>
      <c r="O170" s="1"/>
      <c r="P170" s="1"/>
      <c r="Q170" s="1"/>
      <c r="R170" s="1"/>
      <c r="S170" s="1"/>
      <c r="T170" s="1"/>
    </row>
    <row r="171" spans="2:20">
      <c r="B171" s="1"/>
      <c r="C171" s="1"/>
      <c r="D171" s="1"/>
      <c r="E171" s="1"/>
      <c r="F171" s="1"/>
      <c r="G171" s="1"/>
      <c r="H171" s="1"/>
      <c r="I171" s="1"/>
      <c r="J171" s="1"/>
      <c r="K171" s="1"/>
      <c r="L171" s="1"/>
      <c r="M171" s="1"/>
      <c r="N171" s="1"/>
      <c r="O171" s="1"/>
      <c r="P171" s="1"/>
      <c r="Q171" s="1"/>
      <c r="R171" s="1"/>
      <c r="S171" s="1"/>
      <c r="T171" s="1"/>
    </row>
    <row r="172" spans="2:20">
      <c r="B172" s="1"/>
      <c r="C172" s="1"/>
      <c r="D172" s="1"/>
      <c r="E172" s="1"/>
      <c r="F172" s="1"/>
      <c r="G172" s="1"/>
      <c r="H172" s="1"/>
      <c r="I172" s="1"/>
      <c r="J172" s="1"/>
      <c r="K172" s="1"/>
      <c r="L172" s="1"/>
      <c r="M172" s="1"/>
      <c r="N172" s="1"/>
      <c r="O172" s="1"/>
      <c r="P172" s="1"/>
      <c r="Q172" s="1"/>
      <c r="R172" s="1"/>
      <c r="S172" s="1"/>
      <c r="T172" s="1"/>
    </row>
    <row r="173" spans="2:20">
      <c r="B173" s="1"/>
      <c r="C173" s="1"/>
      <c r="D173" s="1"/>
      <c r="E173" s="1"/>
      <c r="F173" s="1"/>
      <c r="G173" s="1"/>
      <c r="H173" s="1"/>
      <c r="I173" s="1"/>
      <c r="J173" s="1"/>
      <c r="K173" s="1"/>
      <c r="L173" s="1"/>
      <c r="M173" s="1"/>
      <c r="N173" s="1"/>
      <c r="O173" s="1"/>
      <c r="P173" s="1"/>
      <c r="Q173" s="1"/>
      <c r="R173" s="1"/>
      <c r="S173" s="1"/>
      <c r="T173" s="1"/>
    </row>
    <row r="174" spans="2:20">
      <c r="B174" s="1"/>
      <c r="C174" s="1"/>
      <c r="D174" s="1"/>
      <c r="E174" s="1"/>
      <c r="F174" s="1"/>
      <c r="G174" s="1"/>
      <c r="H174" s="1"/>
      <c r="I174" s="1"/>
      <c r="J174" s="1"/>
      <c r="K174" s="1"/>
      <c r="L174" s="1"/>
      <c r="M174" s="1"/>
      <c r="N174" s="1"/>
      <c r="O174" s="1"/>
      <c r="P174" s="1"/>
      <c r="Q174" s="1"/>
      <c r="R174" s="1"/>
      <c r="S174" s="1"/>
      <c r="T174" s="1"/>
    </row>
    <row r="175" spans="2:20">
      <c r="B175" s="1"/>
      <c r="C175" s="1"/>
      <c r="D175" s="1"/>
      <c r="E175" s="1"/>
      <c r="F175" s="1"/>
      <c r="G175" s="1"/>
      <c r="H175" s="1"/>
      <c r="I175" s="1"/>
      <c r="J175" s="1"/>
      <c r="K175" s="1"/>
      <c r="L175" s="1"/>
      <c r="M175" s="1"/>
      <c r="N175" s="1"/>
      <c r="O175" s="1"/>
      <c r="P175" s="1"/>
      <c r="Q175" s="1"/>
      <c r="R175" s="1"/>
      <c r="S175" s="1"/>
      <c r="T175" s="1"/>
    </row>
    <row r="176" spans="2:20">
      <c r="B176" s="1"/>
      <c r="C176" s="1"/>
      <c r="D176" s="1"/>
      <c r="E176" s="1"/>
      <c r="F176" s="1"/>
      <c r="G176" s="1"/>
      <c r="H176" s="1"/>
      <c r="I176" s="1"/>
      <c r="J176" s="1"/>
      <c r="K176" s="1"/>
      <c r="L176" s="1"/>
      <c r="M176" s="1"/>
      <c r="N176" s="1"/>
      <c r="O176" s="1"/>
      <c r="P176" s="1"/>
      <c r="Q176" s="1"/>
      <c r="R176" s="1"/>
      <c r="S176" s="1"/>
      <c r="T176" s="1"/>
    </row>
    <row r="177" spans="2:20">
      <c r="B177" s="1"/>
      <c r="C177" s="1"/>
      <c r="D177" s="1"/>
      <c r="E177" s="1"/>
      <c r="F177" s="1"/>
      <c r="G177" s="1"/>
      <c r="H177" s="1"/>
      <c r="I177" s="1"/>
      <c r="J177" s="1"/>
      <c r="K177" s="1"/>
      <c r="L177" s="1"/>
      <c r="M177" s="1"/>
      <c r="N177" s="1"/>
      <c r="O177" s="1"/>
      <c r="P177" s="1"/>
      <c r="Q177" s="1"/>
      <c r="R177" s="1"/>
      <c r="S177" s="1"/>
      <c r="T177" s="1"/>
    </row>
    <row r="178" spans="2:20">
      <c r="B178" s="1"/>
      <c r="C178" s="1"/>
      <c r="D178" s="1"/>
      <c r="E178" s="1"/>
      <c r="F178" s="1"/>
      <c r="G178" s="1"/>
      <c r="H178" s="1"/>
      <c r="I178" s="1"/>
      <c r="J178" s="1"/>
      <c r="K178" s="1"/>
      <c r="L178" s="1"/>
      <c r="M178" s="1"/>
      <c r="N178" s="1"/>
      <c r="O178" s="1"/>
      <c r="P178" s="1"/>
      <c r="Q178" s="1"/>
      <c r="R178" s="1"/>
      <c r="S178" s="1"/>
      <c r="T178" s="1"/>
    </row>
    <row r="179" spans="2:20">
      <c r="B179" s="1"/>
      <c r="C179" s="1"/>
      <c r="D179" s="1"/>
      <c r="E179" s="1"/>
      <c r="F179" s="1"/>
      <c r="G179" s="1"/>
      <c r="H179" s="1"/>
      <c r="I179" s="1"/>
      <c r="J179" s="1"/>
      <c r="K179" s="1"/>
      <c r="L179" s="1"/>
      <c r="M179" s="1"/>
      <c r="N179" s="1"/>
      <c r="O179" s="1"/>
      <c r="P179" s="1"/>
      <c r="Q179" s="1"/>
      <c r="R179" s="1"/>
      <c r="S179" s="1"/>
      <c r="T179" s="1"/>
    </row>
    <row r="180" spans="2:20">
      <c r="B180" s="1"/>
      <c r="C180" s="1"/>
      <c r="D180" s="1"/>
      <c r="E180" s="1"/>
      <c r="F180" s="1"/>
      <c r="G180" s="1"/>
      <c r="H180" s="1"/>
      <c r="I180" s="1"/>
      <c r="J180" s="1"/>
      <c r="K180" s="1"/>
      <c r="L180" s="1"/>
      <c r="M180" s="1"/>
      <c r="N180" s="1"/>
      <c r="O180" s="1"/>
      <c r="P180" s="1"/>
      <c r="Q180" s="1"/>
      <c r="R180" s="1"/>
      <c r="S180" s="1"/>
      <c r="T180" s="1"/>
    </row>
    <row r="181" spans="2:20">
      <c r="B181" s="1"/>
      <c r="C181" s="1"/>
      <c r="D181" s="1"/>
      <c r="E181" s="1"/>
      <c r="F181" s="1"/>
      <c r="G181" s="1"/>
      <c r="H181" s="1"/>
      <c r="I181" s="1"/>
      <c r="J181" s="1"/>
      <c r="K181" s="1"/>
      <c r="L181" s="1"/>
      <c r="M181" s="1"/>
      <c r="N181" s="1"/>
      <c r="O181" s="1"/>
      <c r="P181" s="1"/>
      <c r="Q181" s="1"/>
      <c r="R181" s="1"/>
      <c r="S181" s="1"/>
      <c r="T181" s="1"/>
    </row>
    <row r="182" spans="2:20">
      <c r="B182" s="1"/>
      <c r="C182" s="1"/>
      <c r="D182" s="1"/>
      <c r="E182" s="1"/>
      <c r="F182" s="1"/>
      <c r="G182" s="1"/>
      <c r="H182" s="1"/>
      <c r="I182" s="1"/>
      <c r="J182" s="1"/>
      <c r="K182" s="1"/>
      <c r="L182" s="1"/>
      <c r="M182" s="1"/>
      <c r="N182" s="1"/>
      <c r="O182" s="1"/>
      <c r="P182" s="1"/>
      <c r="Q182" s="1"/>
      <c r="R182" s="1"/>
      <c r="S182" s="1"/>
      <c r="T182" s="1"/>
    </row>
  </sheetData>
  <sheetProtection algorithmName="SHA-512" hashValue="j40n8nhPaQ3F7HGkOWEvgbIkCEWeUqRFbr9qteT+KuQLWGe0qjRFdoYxhSR+i+lk2OzmN4y9GcN5RFLuuM2sSw==" saltValue="2WymcsqC8kjWtdntmKYe/g==" spinCount="100000" sheet="1" objects="1" scenarios="1"/>
  <mergeCells count="5">
    <mergeCell ref="C2:H2"/>
    <mergeCell ref="B3:I3"/>
    <mergeCell ref="B4:I4"/>
    <mergeCell ref="B5:C5"/>
    <mergeCell ref="B21:C21"/>
  </mergeCells>
  <pageMargins left="0.7" right="0.7" top="0.75" bottom="0.75" header="0.3" footer="0.3"/>
  <pageSetup scale="97"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 ERPM</vt:lpstr>
      <vt:lpstr>About CFO.University</vt:lpstr>
      <vt:lpstr>ROI Calculation for AI Project </vt:lpstr>
      <vt:lpstr>'About CFO.University'!Print_Area</vt:lpstr>
      <vt:lpstr>'ROI Calculation for AI Project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2018-04-16T01:45:27Z</cp:lastPrinted>
  <dcterms:created xsi:type="dcterms:W3CDTF">2018-04-13T21:01:23Z</dcterms:created>
  <dcterms:modified xsi:type="dcterms:W3CDTF">2018-04-17T16:46:23Z</dcterms:modified>
</cp:coreProperties>
</file>