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Accounting/Governance &amp; Controls/"/>
    </mc:Choice>
  </mc:AlternateContent>
  <xr:revisionPtr revIDLastSave="0" documentId="8_{14C3106D-B988-C445-81BE-58803D15621B}" xr6:coauthVersionLast="34" xr6:coauthVersionMax="34" xr10:uidLastSave="{00000000-0000-0000-0000-000000000000}"/>
  <bookViews>
    <workbookView xWindow="0" yWindow="460" windowWidth="25600" windowHeight="12800" xr2:uid="{00000000-000D-0000-FFFF-FFFF00000000}"/>
  </bookViews>
  <sheets>
    <sheet name="About CFO.University" sheetId="3" r:id="rId1"/>
    <sheet name="Governance" sheetId="1" r:id="rId2"/>
  </sheets>
  <definedNames>
    <definedName name="_xlnm.Print_Area" localSheetId="0">'About CFO.University'!$B$2:$J$26</definedName>
    <definedName name="_xlnm.Print_Area" localSheetId="1">Governance!$B$6:$I$26</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K9" i="1"/>
  <c r="Q12" i="1" l="1"/>
  <c r="Q13" i="1"/>
  <c r="Q11" i="1"/>
  <c r="Q15" i="1"/>
  <c r="Q14" i="1"/>
  <c r="Q10" i="1"/>
  <c r="Q9" i="1"/>
  <c r="D21" i="1" l="1"/>
  <c r="E21" i="1" s="1"/>
  <c r="G21" i="1" s="1"/>
  <c r="H21" i="1" s="1"/>
  <c r="R9" i="1"/>
  <c r="S9" i="1" s="1"/>
  <c r="T9" i="1"/>
  <c r="U9" i="1" s="1"/>
  <c r="D23" i="1"/>
  <c r="E23" i="1" s="1"/>
  <c r="G23" i="1" s="1"/>
  <c r="H23" i="1" s="1"/>
  <c r="D19" i="1"/>
  <c r="E19" i="1" s="1"/>
  <c r="G19" i="1" s="1"/>
  <c r="H19" i="1" s="1"/>
</calcChain>
</file>

<file path=xl/sharedStrings.xml><?xml version="1.0" encoding="utf-8"?>
<sst xmlns="http://schemas.openxmlformats.org/spreadsheetml/2006/main" count="60" uniqueCount="47">
  <si>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</si>
  <si>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</si>
  <si>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</si>
  <si>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</si>
  <si>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</si>
  <si>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</si>
  <si>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</si>
  <si>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</si>
  <si>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</si>
  <si>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</si>
  <si>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</si>
  <si>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</si>
  <si>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</si>
  <si>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Governance and Controls</t>
  </si>
  <si>
    <t xml:space="preserve"> </t>
  </si>
  <si>
    <t>Our team's understanding of how to manage our governance documents  (Articles of Incorporation/Organization, By Laws, Operating Agreements, Board Meetings) is...</t>
  </si>
  <si>
    <t>Our Board functions at this level…</t>
  </si>
  <si>
    <t>The experience of our Board regarding board matters is at this level…</t>
  </si>
  <si>
    <t>Our teams understanding of internal controls is at this level…</t>
  </si>
  <si>
    <t>Our internal audit function operates at this level…</t>
  </si>
  <si>
    <t>Our teams experience managing an Audit (financial, regulatory or compliance is at this level…</t>
  </si>
  <si>
    <t xml:space="preserve">We expose our employees to this level of  corporate governance and internal controls training... </t>
  </si>
  <si>
    <t>Put a "1" in the appropriate Level of Understanding box to the right for each statement</t>
  </si>
  <si>
    <t>Governance</t>
  </si>
  <si>
    <t xml:space="preserve">Controls </t>
  </si>
  <si>
    <t xml:space="preserve">Total </t>
  </si>
  <si>
    <t xml:space="preserve">Average </t>
  </si>
  <si>
    <t xml:space="preserve">Maximum </t>
  </si>
  <si>
    <t>Management Discussion?</t>
  </si>
  <si>
    <t xml:space="preserve">Your Score </t>
  </si>
  <si>
    <t xml:space="preserve"># </t>
  </si>
  <si>
    <t>Difference</t>
  </si>
  <si>
    <t>Max. - Ave.</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</si>
  <si>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</si>
  <si>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Governance and Controls Assessment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</si>
  <si>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r>
      <rPr>
        <b/>
        <sz val="14"/>
        <color rgb="FFFF0000"/>
        <rFont val="Calibri"/>
        <family val="2"/>
        <scheme val="minor"/>
      </rPr>
      <t xml:space="preserve">Instructions:  Complete the phrases in column C Rows 9 -15 by entering a " 1 " in place of the " 0 " in the reddish tan box  below (columns D-I) that best fits each phrase </t>
    </r>
    <r>
      <rPr>
        <b/>
        <sz val="14"/>
        <color theme="1"/>
        <rFont val="Calibri"/>
        <family val="2"/>
        <scheme val="minor"/>
      </rPr>
      <t xml:space="preserve">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</si>
  <si>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</si>
  <si>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</si>
  <si>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</si>
  <si>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</si>
  <si>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</si>
  <si>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"Governance" Tab to begin using the Tool </t>
  </si>
  <si>
    <t xml:space="preserve">About this Tool </t>
  </si>
  <si>
    <t xml:space="preserve">Governance and Control Assessment </t>
  </si>
  <si>
    <t xml:space="preserve">By responding to some simply but very relevant statements the Assessment will provide insight into this Core Competency of the CFO role.  </t>
  </si>
  <si>
    <r>
      <t>Go to  the "</t>
    </r>
    <r>
      <rPr>
        <b/>
        <u/>
        <sz val="11"/>
        <color theme="1"/>
        <rFont val="Roboto"/>
      </rPr>
      <t xml:space="preserve">Governance </t>
    </r>
    <r>
      <rPr>
        <b/>
        <sz val="11"/>
        <color theme="1"/>
        <rFont val="Roboto"/>
      </rPr>
      <t xml:space="preserve">" tab to begin.   Within  minutes you'll have an excellent summary to study and assist you in developing a Governance and Control improvement plan.   </t>
    </r>
  </si>
  <si>
    <r>
      <t xml:space="preserve">This short </t>
    </r>
    <r>
      <rPr>
        <b/>
        <u/>
        <sz val="12"/>
        <color theme="1"/>
        <rFont val="Roboto"/>
      </rPr>
      <t xml:space="preserve">Governance and Control Assessment </t>
    </r>
    <r>
      <rPr>
        <b/>
        <sz val="12"/>
        <color theme="1"/>
        <rFont val="Roboto"/>
      </rPr>
      <t xml:space="preserve">measures the experience level your Board, Management Team and Staff have in this core competency of the Accounting Pillar.  By understanding and communicating this experience you and other stakeholders can take action to reduce or eliminate areas of concern.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</si>
</sst>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2">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3" fillId="0" borderId="0"/>
  </cellStyleXfs>
  <cellXfs count="150">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2" fillId="8" borderId="3" xfId="0" applyFont="1" applyFill="1" applyBorder="1" applyAlignment="1" applyProtection="1">
      <alignment horizontal="center" vertical="center"/>
      <protection locked="0"/>
    </xf>
    <xf numFmtId="0" fontId="12" fillId="8" borderId="5" xfId="0" applyFont="1" applyFill="1" applyBorder="1" applyAlignment="1" applyProtection="1">
      <alignment horizontal="center" vertical="center"/>
      <protection locked="0"/>
    </xf>
    <xf numFmtId="0" fontId="0" fillId="9" borderId="31" xfId="0" applyFill="1" applyBorder="1"/>
    <xf numFmtId="0" fontId="0" fillId="9" borderId="32" xfId="0" applyFill="1" applyBorder="1"/>
    <xf numFmtId="0" fontId="2" fillId="9" borderId="17" xfId="0" applyFont="1" applyFill="1" applyBorder="1" applyAlignment="1">
      <alignment horizontal="center" vertical="center"/>
    </xf>
    <xf numFmtId="0" fontId="2" fillId="9" borderId="7"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9" xfId="0" applyFont="1" applyFill="1" applyBorder="1" applyAlignment="1">
      <alignment horizontal="center" wrapText="1"/>
    </xf>
    <xf numFmtId="0" fontId="0" fillId="9" borderId="6" xfId="0" applyFill="1" applyBorder="1" applyAlignment="1">
      <alignment horizontal="left" vertical="center" wrapText="1"/>
    </xf>
    <xf numFmtId="0" fontId="2" fillId="9" borderId="18" xfId="0" applyFont="1" applyFill="1" applyBorder="1" applyAlignment="1">
      <alignment horizontal="center" vertical="center"/>
    </xf>
    <xf numFmtId="0" fontId="0" fillId="9" borderId="28" xfId="0" applyFill="1" applyBorder="1" applyAlignment="1">
      <alignment horizontal="left" vertical="center" wrapText="1"/>
    </xf>
    <xf numFmtId="0" fontId="0" fillId="10" borderId="11" xfId="0" applyFill="1" applyBorder="1"/>
    <xf numFmtId="0" fontId="5" fillId="10" borderId="8" xfId="0" applyFont="1" applyFill="1" applyBorder="1"/>
    <xf numFmtId="0" fontId="3" fillId="10" borderId="27" xfId="0" applyFont="1" applyFill="1" applyBorder="1" applyAlignment="1">
      <alignment horizontal="center" vertical="center"/>
    </xf>
    <xf numFmtId="0" fontId="0" fillId="10" borderId="15" xfId="0" applyFill="1" applyBorder="1"/>
    <xf numFmtId="0" fontId="5" fillId="10" borderId="0" xfId="0" applyFont="1" applyFill="1" applyBorder="1"/>
    <xf numFmtId="0" fontId="3" fillId="10" borderId="20" xfId="0" applyFont="1" applyFill="1" applyBorder="1" applyAlignment="1">
      <alignment horizontal="center"/>
    </xf>
    <xf numFmtId="0" fontId="3" fillId="10" borderId="0" xfId="0" applyFont="1" applyFill="1" applyBorder="1" applyAlignment="1">
      <alignment horizontal="right" vertical="center" wrapText="1"/>
    </xf>
    <xf numFmtId="0" fontId="5" fillId="10" borderId="21" xfId="0" applyFont="1" applyFill="1" applyBorder="1"/>
    <xf numFmtId="164" fontId="5" fillId="10" borderId="21" xfId="0" applyNumberFormat="1" applyFont="1" applyFill="1" applyBorder="1"/>
    <xf numFmtId="164" fontId="5" fillId="10" borderId="0" xfId="0" applyNumberFormat="1" applyFont="1" applyFill="1" applyBorder="1"/>
    <xf numFmtId="164" fontId="3" fillId="10" borderId="21" xfId="0" applyNumberFormat="1" applyFont="1" applyFill="1" applyBorder="1"/>
    <xf numFmtId="0" fontId="3" fillId="10" borderId="0" xfId="0" applyFont="1" applyFill="1" applyBorder="1" applyAlignment="1">
      <alignment horizontal="right"/>
    </xf>
    <xf numFmtId="0" fontId="3" fillId="10" borderId="21" xfId="0" applyFont="1" applyFill="1" applyBorder="1"/>
    <xf numFmtId="0" fontId="7" fillId="10" borderId="25" xfId="0" applyFont="1" applyFill="1" applyBorder="1"/>
    <xf numFmtId="0" fontId="7" fillId="10" borderId="16" xfId="0" applyFont="1" applyFill="1" applyBorder="1"/>
    <xf numFmtId="0" fontId="3" fillId="10" borderId="0" xfId="0" applyFont="1" applyFill="1" applyBorder="1"/>
    <xf numFmtId="0" fontId="3" fillId="10" borderId="19" xfId="0" applyFont="1" applyFill="1" applyBorder="1"/>
    <xf numFmtId="164" fontId="3" fillId="10" borderId="19" xfId="0" applyNumberFormat="1" applyFont="1" applyFill="1" applyBorder="1" applyAlignment="1">
      <alignment horizontal="right" vertical="center"/>
    </xf>
    <xf numFmtId="164" fontId="3" fillId="10" borderId="10" xfId="0" applyNumberFormat="1" applyFont="1" applyFill="1" applyBorder="1"/>
    <xf numFmtId="164" fontId="3" fillId="10" borderId="19" xfId="0" applyNumberFormat="1" applyFont="1" applyFill="1" applyBorder="1"/>
    <xf numFmtId="0" fontId="0" fillId="10" borderId="13" xfId="0" applyFill="1" applyBorder="1"/>
    <xf numFmtId="0" fontId="3" fillId="10" borderId="1" xfId="0" applyFont="1" applyFill="1" applyBorder="1"/>
    <xf numFmtId="0" fontId="5" fillId="10" borderId="1" xfId="0" applyFont="1" applyFill="1" applyBorder="1"/>
    <xf numFmtId="0" fontId="5" fillId="10" borderId="14" xfId="0" applyFont="1" applyFill="1" applyBorder="1"/>
    <xf numFmtId="0" fontId="0" fillId="11" borderId="0" xfId="0" applyFill="1"/>
    <xf numFmtId="0" fontId="0" fillId="12" borderId="8" xfId="0" applyFill="1" applyBorder="1" applyProtection="1">
      <protection hidden="1"/>
    </xf>
    <xf numFmtId="0" fontId="0" fillId="12" borderId="0" xfId="0" applyFill="1" applyBorder="1" applyProtection="1">
      <protection hidden="1"/>
    </xf>
    <xf numFmtId="0" fontId="0" fillId="12" borderId="15"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6" xfId="0" applyFill="1" applyBorder="1" applyAlignment="1" applyProtection="1">
      <alignment horizontal="center" vertical="center"/>
      <protection hidden="1"/>
    </xf>
    <xf numFmtId="0" fontId="15" fillId="11" borderId="0" xfId="0" applyFont="1" applyFill="1"/>
    <xf numFmtId="0" fontId="5" fillId="12" borderId="15"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6" xfId="0" applyFont="1" applyFill="1" applyBorder="1" applyAlignment="1" applyProtection="1">
      <alignment horizontal="center" vertical="center"/>
      <protection hidden="1"/>
    </xf>
    <xf numFmtId="0" fontId="0" fillId="11" borderId="0" xfId="0" applyFill="1" applyProtection="1">
      <protection hidden="1"/>
    </xf>
    <xf numFmtId="0" fontId="16" fillId="10" borderId="15"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15" fillId="10" borderId="0" xfId="0" applyFont="1" applyFill="1" applyBorder="1" applyAlignment="1">
      <alignment vertical="top" wrapText="1"/>
    </xf>
    <xf numFmtId="0" fontId="15" fillId="10" borderId="16" xfId="0" applyFont="1" applyFill="1" applyBorder="1" applyAlignment="1">
      <alignment vertical="top" wrapText="1"/>
    </xf>
    <xf numFmtId="0" fontId="16" fillId="11" borderId="0" xfId="0" applyFont="1" applyFill="1"/>
    <xf numFmtId="0" fontId="16" fillId="11" borderId="0" xfId="0" applyFont="1" applyFill="1" applyAlignment="1">
      <alignment vertical="center"/>
    </xf>
    <xf numFmtId="0" fontId="15" fillId="10" borderId="15" xfId="0" applyFont="1" applyFill="1" applyBorder="1" applyAlignment="1">
      <alignment vertical="top" wrapText="1"/>
    </xf>
    <xf numFmtId="0" fontId="0" fillId="12" borderId="15" xfId="0" applyFill="1" applyBorder="1" applyProtection="1">
      <protection hidden="1"/>
    </xf>
    <xf numFmtId="0" fontId="0" fillId="12" borderId="16" xfId="0" applyFill="1" applyBorder="1" applyProtection="1">
      <protection hidden="1"/>
    </xf>
    <xf numFmtId="0" fontId="13" fillId="11" borderId="0" xfId="2" applyFill="1"/>
    <xf numFmtId="0" fontId="15" fillId="10" borderId="15" xfId="0" applyFont="1" applyFill="1" applyBorder="1" applyAlignment="1">
      <alignment vertical="center" wrapText="1"/>
    </xf>
    <xf numFmtId="0" fontId="15" fillId="10" borderId="0" xfId="0" applyFont="1" applyFill="1" applyBorder="1" applyAlignment="1">
      <alignment vertical="center" wrapText="1"/>
    </xf>
    <xf numFmtId="0" fontId="15" fillId="10" borderId="16" xfId="0" applyFont="1" applyFill="1" applyBorder="1" applyAlignment="1">
      <alignment vertical="center" wrapText="1"/>
    </xf>
    <xf numFmtId="0" fontId="0" fillId="10" borderId="0" xfId="0" applyFill="1" applyBorder="1"/>
    <xf numFmtId="0" fontId="0" fillId="10" borderId="16" xfId="0" applyFill="1" applyBorder="1"/>
    <xf numFmtId="0" fontId="0" fillId="11" borderId="0" xfId="0" applyFill="1"/>
    <xf numFmtId="0" fontId="19" fillId="10" borderId="38" xfId="2" applyFont="1" applyFill="1" applyBorder="1" applyAlignment="1">
      <alignment vertical="top" wrapText="1"/>
    </xf>
    <xf numFmtId="0" fontId="23" fillId="10" borderId="38" xfId="2" applyFont="1" applyFill="1" applyBorder="1" applyAlignment="1">
      <alignment vertical="center" wrapText="1"/>
    </xf>
    <xf numFmtId="0" fontId="21" fillId="10" borderId="41" xfId="2"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7" fillId="10" borderId="0"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4" xfId="0" applyFont="1" applyFill="1" applyBorder="1" applyAlignment="1">
      <alignment horizontal="center" vertical="center"/>
    </xf>
    <xf numFmtId="0" fontId="0" fillId="12" borderId="11" xfId="0" applyFill="1" applyBorder="1" applyAlignment="1" applyProtection="1">
      <alignment horizontal="center"/>
      <protection hidden="1"/>
    </xf>
    <xf numFmtId="0" fontId="0" fillId="12" borderId="8"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2" xfId="0" applyFill="1" applyBorder="1" applyAlignment="1" applyProtection="1">
      <alignment horizontal="center"/>
      <protection hidden="1"/>
    </xf>
    <xf numFmtId="0" fontId="0" fillId="12" borderId="16" xfId="0" applyFill="1" applyBorder="1" applyAlignment="1" applyProtection="1">
      <alignment horizontal="center"/>
      <protection hidden="1"/>
    </xf>
    <xf numFmtId="0" fontId="14" fillId="9" borderId="15"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5" fillId="10" borderId="15" xfId="0" applyFont="1" applyFill="1" applyBorder="1" applyAlignment="1">
      <alignment horizontal="center" vertical="top" wrapText="1"/>
    </xf>
    <xf numFmtId="0" fontId="15" fillId="10" borderId="0" xfId="0" applyFont="1" applyFill="1" applyBorder="1" applyAlignment="1">
      <alignment horizontal="center" vertical="top" wrapText="1"/>
    </xf>
    <xf numFmtId="0" fontId="15" fillId="10" borderId="16" xfId="0" applyFont="1" applyFill="1" applyBorder="1" applyAlignment="1">
      <alignment horizontal="center" vertical="top" wrapText="1"/>
    </xf>
    <xf numFmtId="0" fontId="23" fillId="10" borderId="38" xfId="2" applyFont="1" applyFill="1" applyBorder="1" applyAlignment="1">
      <alignment horizontal="center" vertical="center" wrapText="1"/>
    </xf>
    <xf numFmtId="0" fontId="21" fillId="10" borderId="38" xfId="2" applyFont="1" applyFill="1" applyBorder="1" applyAlignment="1">
      <alignment horizontal="center" vertical="center" wrapText="1"/>
    </xf>
    <xf numFmtId="0" fontId="19" fillId="10" borderId="38" xfId="2" applyFont="1" applyFill="1" applyBorder="1" applyAlignment="1">
      <alignment horizontal="center" vertical="top" wrapText="1"/>
    </xf>
    <xf numFmtId="0" fontId="22" fillId="12" borderId="37" xfId="0" applyFont="1" applyFill="1" applyBorder="1" applyAlignment="1">
      <alignment horizontal="center" vertical="center"/>
    </xf>
    <xf numFmtId="0" fontId="22" fillId="12" borderId="38" xfId="0" applyFont="1" applyFill="1" applyBorder="1" applyAlignment="1">
      <alignment horizontal="center" vertical="center"/>
    </xf>
    <xf numFmtId="0" fontId="22" fillId="12" borderId="39" xfId="0" applyFont="1" applyFill="1" applyBorder="1" applyAlignment="1">
      <alignment horizontal="center" vertical="center"/>
    </xf>
    <xf numFmtId="0" fontId="18" fillId="9" borderId="40" xfId="0" applyFont="1" applyFill="1" applyBorder="1" applyAlignment="1">
      <alignment horizontal="center" vertical="center"/>
    </xf>
    <xf numFmtId="0" fontId="18" fillId="9" borderId="39" xfId="0" applyFont="1" applyFill="1" applyBorder="1" applyAlignment="1">
      <alignment horizontal="center" vertical="center"/>
    </xf>
    <xf numFmtId="0" fontId="4" fillId="3" borderId="11" xfId="0" applyFont="1" applyFill="1" applyBorder="1" applyAlignment="1">
      <alignment horizontal="center" wrapText="1"/>
    </xf>
    <xf numFmtId="0" fontId="4" fillId="3" borderId="8" xfId="0" applyFont="1" applyFill="1" applyBorder="1" applyAlignment="1">
      <alignment horizontal="center" wrapText="1"/>
    </xf>
    <xf numFmtId="0" fontId="4" fillId="3" borderId="12" xfId="0" applyFont="1" applyFill="1" applyBorder="1" applyAlignment="1">
      <alignment horizontal="center" wrapText="1"/>
    </xf>
    <xf numFmtId="0" fontId="4" fillId="3" borderId="3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33" xfId="0" applyFont="1" applyFill="1" applyBorder="1" applyAlignment="1">
      <alignment horizontal="center" vertical="center"/>
    </xf>
    <xf numFmtId="0" fontId="3" fillId="10" borderId="22" xfId="0" applyFont="1" applyFill="1" applyBorder="1" applyAlignment="1">
      <alignment horizontal="center"/>
    </xf>
    <xf numFmtId="0" fontId="3" fillId="10" borderId="23"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8" xfId="0" applyFont="1" applyFill="1" applyBorder="1" applyAlignment="1">
      <alignment horizontal="center" wrapText="1"/>
    </xf>
    <xf numFmtId="0" fontId="3" fillId="10" borderId="12" xfId="0" applyFont="1" applyFill="1" applyBorder="1" applyAlignment="1">
      <alignment horizontal="center" wrapText="1"/>
    </xf>
    <xf numFmtId="0" fontId="3" fillId="10" borderId="1" xfId="0" applyFont="1" applyFill="1" applyBorder="1" applyAlignment="1">
      <alignment horizontal="center" wrapText="1"/>
    </xf>
    <xf numFmtId="0" fontId="3" fillId="10" borderId="14" xfId="0" applyFont="1" applyFill="1" applyBorder="1" applyAlignment="1">
      <alignment horizontal="center" wrapText="1"/>
    </xf>
    <xf numFmtId="0" fontId="6" fillId="10" borderId="24" xfId="1" applyFont="1" applyFill="1" applyBorder="1" applyAlignment="1">
      <alignment horizontal="center"/>
    </xf>
    <xf numFmtId="0" fontId="6" fillId="10" borderId="12" xfId="1" applyFont="1" applyFill="1" applyBorder="1" applyAlignment="1">
      <alignment horizontal="center"/>
    </xf>
    <xf numFmtId="0" fontId="6" fillId="10" borderId="25" xfId="1" applyFont="1" applyFill="1" applyBorder="1" applyAlignment="1">
      <alignment horizontal="center"/>
    </xf>
    <xf numFmtId="0" fontId="6" fillId="10" borderId="16" xfId="1" applyFont="1" applyFill="1" applyBorder="1" applyAlignment="1">
      <alignment horizontal="center"/>
    </xf>
    <xf numFmtId="0" fontId="6" fillId="10" borderId="26" xfId="1" applyFont="1" applyFill="1" applyBorder="1" applyAlignment="1">
      <alignment horizontal="center"/>
    </xf>
    <xf numFmtId="0" fontId="6" fillId="10" borderId="34"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3" fillId="3" borderId="15" xfId="0" applyFont="1" applyFill="1" applyBorder="1" applyAlignment="1">
      <alignment horizontal="center" wrapText="1"/>
    </xf>
    <xf numFmtId="0" fontId="3" fillId="3" borderId="0" xfId="0" applyFont="1" applyFill="1" applyBorder="1" applyAlignment="1">
      <alignment horizontal="center" wrapText="1"/>
    </xf>
    <xf numFmtId="0" fontId="3" fillId="3" borderId="16" xfId="0" applyFont="1" applyFill="1" applyBorder="1" applyAlignment="1">
      <alignment horizontal="center" wrapText="1"/>
    </xf>
    <xf numFmtId="0" fontId="3" fillId="3" borderId="13" xfId="0" applyFont="1" applyFill="1" applyBorder="1" applyAlignment="1">
      <alignment horizontal="center" wrapText="1"/>
    </xf>
    <xf numFmtId="0" fontId="3" fillId="3" borderId="1" xfId="0" applyFont="1" applyFill="1" applyBorder="1" applyAlignment="1">
      <alignment horizontal="center" wrapText="1"/>
    </xf>
    <xf numFmtId="0" fontId="3" fillId="3" borderId="14" xfId="0" applyFont="1" applyFill="1" applyBorder="1" applyAlignment="1">
      <alignment horizontal="center" wrapText="1"/>
    </xf>
    <xf numFmtId="0" fontId="11" fillId="9" borderId="24" xfId="0" applyFont="1" applyFill="1" applyBorder="1" applyAlignment="1">
      <alignment horizontal="center" vertical="center"/>
    </xf>
    <xf numFmtId="0" fontId="11" fillId="9" borderId="30" xfId="0" applyFont="1" applyFill="1" applyBorder="1" applyAlignment="1">
      <alignment horizontal="center" vertical="center"/>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DAAA289C-86B3-4A57-BCE9-023945599AFD}"/>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B3538619-E68B-4565-A4AB-C7B28E4DD0DB}"/>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3E79DC2C-0E0B-4B3D-8D2D-4DE82DBA91CA}"/>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E2E67973-7692-4DA7-9D48-34E94CBEA1FE}"/>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733D90BA-6A56-49D8-8CB6-CB873BA10BEC}"/>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52.5" customWidth="1"/>
    <col min="2" max="2" width="10.83203125" customWidth="1"/>
    <col min="10" max="10" width="10.83203125" customWidth="1"/>
    <col min="11" max="11" width="8.83203125" customWidth="1"/>
    <col min="12" max="12" width="77.5" customWidth="1"/>
  </cols>
  <sheetData>
    <row r="1" spans="1:57" ht="16"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75" customHeight="1">
      <c r="A2" s="55" t="s">
        <v>14</v>
      </c>
      <c r="B2" s="93"/>
      <c r="C2" s="94"/>
      <c r="D2" s="56"/>
      <c r="E2" s="56"/>
      <c r="F2" s="56"/>
      <c r="G2" s="56"/>
      <c r="H2" s="56"/>
      <c r="I2" s="94"/>
      <c r="J2" s="97"/>
      <c r="K2" s="55"/>
      <c r="L2" s="108" t="s">
        <v>43</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95"/>
      <c r="C3" s="96"/>
      <c r="D3" s="57"/>
      <c r="E3" s="57"/>
      <c r="F3" s="57"/>
      <c r="G3" s="57"/>
      <c r="H3" s="57"/>
      <c r="I3" s="96"/>
      <c r="J3" s="98"/>
      <c r="K3" s="55"/>
      <c r="L3" s="109"/>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5" customHeight="1" thickBot="1">
      <c r="A4" s="55" t="s">
        <v>14</v>
      </c>
      <c r="B4" s="95"/>
      <c r="C4" s="96"/>
      <c r="D4" s="57"/>
      <c r="E4" s="57"/>
      <c r="F4" s="57"/>
      <c r="G4" s="57"/>
      <c r="H4" s="57"/>
      <c r="I4" s="96"/>
      <c r="J4" s="98"/>
      <c r="K4" s="55"/>
      <c r="L4" s="110"/>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99" t="s">
        <v>36</v>
      </c>
      <c r="C5" s="100"/>
      <c r="D5" s="100"/>
      <c r="E5" s="100"/>
      <c r="F5" s="100"/>
      <c r="G5" s="100"/>
      <c r="H5" s="100"/>
      <c r="I5" s="100"/>
      <c r="J5" s="101"/>
      <c r="K5" s="55"/>
      <c r="L5" s="111" t="s">
        <v>42</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99"/>
      <c r="C6" s="100"/>
      <c r="D6" s="100"/>
      <c r="E6" s="100"/>
      <c r="F6" s="100"/>
      <c r="G6" s="100"/>
      <c r="H6" s="100"/>
      <c r="I6" s="100"/>
      <c r="J6" s="101"/>
      <c r="K6" s="55"/>
      <c r="L6" s="112"/>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20" customHeight="1" thickTop="1">
      <c r="A7" s="55"/>
      <c r="B7" s="58"/>
      <c r="C7" s="59"/>
      <c r="D7" s="59"/>
      <c r="E7" s="59"/>
      <c r="F7" s="59"/>
      <c r="G7" s="59"/>
      <c r="H7" s="59"/>
      <c r="I7" s="59"/>
      <c r="J7" s="60"/>
      <c r="K7" s="55"/>
      <c r="L7" s="83"/>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86" t="s">
        <v>37</v>
      </c>
      <c r="C8" s="87"/>
      <c r="D8" s="87"/>
      <c r="E8" s="87"/>
      <c r="F8" s="87"/>
      <c r="G8" s="87"/>
      <c r="H8" s="87"/>
      <c r="I8" s="87"/>
      <c r="J8" s="88"/>
      <c r="K8" s="61"/>
      <c r="L8" s="107" t="s">
        <v>46</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86"/>
      <c r="C9" s="87"/>
      <c r="D9" s="87"/>
      <c r="E9" s="87"/>
      <c r="F9" s="87"/>
      <c r="G9" s="87"/>
      <c r="H9" s="87"/>
      <c r="I9" s="87"/>
      <c r="J9" s="88"/>
      <c r="K9" s="61"/>
      <c r="L9" s="107"/>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20" customHeight="1">
      <c r="A10" s="55"/>
      <c r="B10" s="62"/>
      <c r="C10" s="63"/>
      <c r="D10" s="63"/>
      <c r="E10" s="63"/>
      <c r="F10" s="63"/>
      <c r="G10" s="63"/>
      <c r="H10" s="63"/>
      <c r="I10" s="63"/>
      <c r="J10" s="64"/>
      <c r="K10" s="61"/>
      <c r="L10" s="107"/>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86" t="s">
        <v>38</v>
      </c>
      <c r="C11" s="87"/>
      <c r="D11" s="87"/>
      <c r="E11" s="87"/>
      <c r="F11" s="87"/>
      <c r="G11" s="87"/>
      <c r="H11" s="87"/>
      <c r="I11" s="87"/>
      <c r="J11" s="88"/>
      <c r="K11" s="61"/>
      <c r="L11" s="106" t="s">
        <v>44</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5" customHeight="1">
      <c r="A12" s="65"/>
      <c r="B12" s="86"/>
      <c r="C12" s="87"/>
      <c r="D12" s="87"/>
      <c r="E12" s="87"/>
      <c r="F12" s="87"/>
      <c r="G12" s="87"/>
      <c r="H12" s="87"/>
      <c r="I12" s="87"/>
      <c r="J12" s="88"/>
      <c r="K12" s="61"/>
      <c r="L12" s="106"/>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 customHeight="1">
      <c r="A13" s="65"/>
      <c r="B13" s="66"/>
      <c r="C13" s="67"/>
      <c r="D13" s="67"/>
      <c r="E13" s="67"/>
      <c r="F13" s="67"/>
      <c r="G13" s="67"/>
      <c r="H13" s="67"/>
      <c r="I13" s="67"/>
      <c r="J13" s="68"/>
      <c r="K13" s="61"/>
      <c r="L13" s="106"/>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 customHeight="1">
      <c r="A14" s="65"/>
      <c r="B14" s="66"/>
      <c r="C14" s="67"/>
      <c r="D14" s="67"/>
      <c r="E14" s="67"/>
      <c r="F14" s="67"/>
      <c r="G14" s="67"/>
      <c r="H14" s="67"/>
      <c r="I14" s="67"/>
      <c r="J14" s="68"/>
      <c r="K14" s="61"/>
      <c r="L14" s="105" t="s">
        <v>45</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20" customHeight="1">
      <c r="A15" s="55"/>
      <c r="B15" s="58"/>
      <c r="C15" s="59"/>
      <c r="D15" s="59"/>
      <c r="E15" s="59"/>
      <c r="F15" s="59"/>
      <c r="G15" s="59"/>
      <c r="H15" s="59"/>
      <c r="I15" s="59"/>
      <c r="J15" s="60"/>
      <c r="K15" s="61"/>
      <c r="L15" s="105"/>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5" customHeight="1">
      <c r="A16" s="55"/>
      <c r="B16" s="34"/>
      <c r="C16" s="69"/>
      <c r="D16" s="69"/>
      <c r="E16" s="69"/>
      <c r="F16" s="69"/>
      <c r="G16" s="69"/>
      <c r="H16" s="69"/>
      <c r="I16" s="69"/>
      <c r="J16" s="70"/>
      <c r="K16" s="71"/>
      <c r="L16" s="84"/>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 customHeight="1" thickBot="1">
      <c r="A17" s="65"/>
      <c r="B17" s="102" t="s">
        <v>39</v>
      </c>
      <c r="C17" s="103"/>
      <c r="D17" s="103"/>
      <c r="E17" s="103"/>
      <c r="F17" s="103"/>
      <c r="G17" s="103"/>
      <c r="H17" s="103"/>
      <c r="I17" s="103"/>
      <c r="J17" s="104"/>
      <c r="K17" s="71"/>
      <c r="L17" s="85" t="s">
        <v>14</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5" customHeight="1">
      <c r="A18" s="55"/>
      <c r="B18" s="102"/>
      <c r="C18" s="103"/>
      <c r="D18" s="103"/>
      <c r="E18" s="103"/>
      <c r="F18" s="103"/>
      <c r="G18" s="103"/>
      <c r="H18" s="103"/>
      <c r="I18" s="103"/>
      <c r="J18" s="104"/>
      <c r="K18" s="71"/>
      <c r="L18" s="82"/>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75" customHeight="1">
      <c r="A19" s="55"/>
      <c r="B19" s="73"/>
      <c r="C19" s="69"/>
      <c r="D19" s="69"/>
      <c r="E19" s="69"/>
      <c r="F19" s="69"/>
      <c r="G19" s="69"/>
      <c r="H19" s="69"/>
      <c r="I19" s="69"/>
      <c r="J19" s="70"/>
      <c r="K19" s="71"/>
      <c r="L19" s="55"/>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20" customHeight="1">
      <c r="A20" s="55"/>
      <c r="B20" s="74"/>
      <c r="C20" s="57"/>
      <c r="D20" s="57"/>
      <c r="E20" s="57"/>
      <c r="F20" s="57"/>
      <c r="G20" s="57"/>
      <c r="H20" s="57"/>
      <c r="I20" s="57"/>
      <c r="J20" s="75"/>
      <c r="K20" s="71"/>
      <c r="L20" s="72"/>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 customHeight="1">
      <c r="A21" s="65"/>
      <c r="B21" s="86" t="s">
        <v>40</v>
      </c>
      <c r="C21" s="87"/>
      <c r="D21" s="87"/>
      <c r="E21" s="87"/>
      <c r="F21" s="87"/>
      <c r="G21" s="87"/>
      <c r="H21" s="87"/>
      <c r="I21" s="87"/>
      <c r="J21" s="88"/>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 customHeight="1">
      <c r="A22" s="55"/>
      <c r="B22" s="86"/>
      <c r="C22" s="87"/>
      <c r="D22" s="87"/>
      <c r="E22" s="87"/>
      <c r="F22" s="87"/>
      <c r="G22" s="87"/>
      <c r="H22" s="87"/>
      <c r="I22" s="87"/>
      <c r="J22" s="88"/>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 customHeight="1">
      <c r="A23" s="65"/>
      <c r="B23" s="86"/>
      <c r="C23" s="87"/>
      <c r="D23" s="87"/>
      <c r="E23" s="87"/>
      <c r="F23" s="87"/>
      <c r="G23" s="87"/>
      <c r="H23" s="87"/>
      <c r="I23" s="87"/>
      <c r="J23" s="88"/>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 customHeight="1">
      <c r="A26" s="55"/>
      <c r="B26" s="34"/>
      <c r="C26" s="80"/>
      <c r="D26" s="89"/>
      <c r="E26" s="89"/>
      <c r="F26" s="89"/>
      <c r="G26" s="89"/>
      <c r="H26" s="89"/>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c r="A27" s="55"/>
      <c r="B27" s="34"/>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5.75" customHeight="1" thickBot="1">
      <c r="A28" s="55"/>
      <c r="B28" s="90" t="s">
        <v>41</v>
      </c>
      <c r="C28" s="91"/>
      <c r="D28" s="91"/>
      <c r="E28" s="91"/>
      <c r="F28" s="91"/>
      <c r="G28" s="91"/>
      <c r="H28" s="91"/>
      <c r="I28" s="91"/>
      <c r="J28" s="92"/>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SMg3TP/bOOVTac0I57HRXqV2GNDjmsjyzkStzhp7AlPHg6ZNt7ssneaT6sLRFTq5SceyxWFXP55igtF/m7ZoJQ==" saltValue="G8O5Lzc+nh5uAYpqb5xsWQ==" spinCount="100000" sheet="1" objects="1" scenarios="1"/>
  <mergeCells count="14">
    <mergeCell ref="L14:L15"/>
    <mergeCell ref="L11:L13"/>
    <mergeCell ref="L8:L10"/>
    <mergeCell ref="L2:L4"/>
    <mergeCell ref="L5:L6"/>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7"/>
  <sheetViews>
    <sheetView workbookViewId="0">
      <selection activeCell="C9" sqref="C9"/>
    </sheetView>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2" width="0" hidden="1"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4.5" customHeight="1">
      <c r="A2" s="1"/>
      <c r="B2" s="113" t="s">
        <v>35</v>
      </c>
      <c r="C2" s="114"/>
      <c r="D2" s="114"/>
      <c r="E2" s="114"/>
      <c r="F2" s="114"/>
      <c r="G2" s="114"/>
      <c r="H2" s="114"/>
      <c r="I2" s="115"/>
      <c r="J2" s="1"/>
      <c r="K2" s="1"/>
      <c r="L2" s="1"/>
      <c r="M2" s="1"/>
      <c r="N2" s="1"/>
      <c r="O2" s="1"/>
      <c r="P2" s="1"/>
      <c r="Q2" s="1"/>
      <c r="R2" s="1"/>
      <c r="S2" s="1"/>
      <c r="T2" s="1"/>
      <c r="U2" s="1"/>
      <c r="V2" s="1"/>
      <c r="W2" s="1"/>
      <c r="X2" s="1"/>
      <c r="Y2" s="1"/>
      <c r="Z2" s="1"/>
      <c r="AA2" s="1"/>
      <c r="AB2" s="1"/>
      <c r="AC2" s="1"/>
      <c r="AD2" s="1"/>
      <c r="AE2" s="1"/>
      <c r="AF2" s="1"/>
    </row>
    <row r="3" spans="1:36" ht="16.5" customHeight="1">
      <c r="A3" s="1"/>
      <c r="B3" s="142" t="s">
        <v>33</v>
      </c>
      <c r="C3" s="143"/>
      <c r="D3" s="143"/>
      <c r="E3" s="143"/>
      <c r="F3" s="143"/>
      <c r="G3" s="143"/>
      <c r="H3" s="143"/>
      <c r="I3" s="144"/>
      <c r="J3" s="1"/>
      <c r="K3" s="1"/>
      <c r="L3" s="1"/>
      <c r="M3" s="1"/>
      <c r="N3" s="1"/>
      <c r="O3" s="1"/>
      <c r="P3" s="1"/>
      <c r="Q3" s="1"/>
      <c r="R3" s="1"/>
      <c r="S3" s="1"/>
      <c r="T3" s="1"/>
      <c r="U3" s="1"/>
      <c r="V3" s="1"/>
      <c r="W3" s="1"/>
      <c r="X3" s="1"/>
      <c r="Y3" s="1"/>
      <c r="Z3" s="1"/>
      <c r="AA3" s="1"/>
      <c r="AB3" s="1"/>
      <c r="AC3" s="1"/>
      <c r="AD3" s="1"/>
      <c r="AE3" s="1"/>
      <c r="AF3" s="1"/>
    </row>
    <row r="4" spans="1:36" ht="16" thickBot="1">
      <c r="A4" s="1"/>
      <c r="B4" s="145"/>
      <c r="C4" s="146"/>
      <c r="D4" s="146"/>
      <c r="E4" s="146"/>
      <c r="F4" s="146"/>
      <c r="G4" s="146"/>
      <c r="H4" s="146"/>
      <c r="I4" s="147"/>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c r="E5" s="1"/>
      <c r="F5" s="1"/>
      <c r="G5" s="1"/>
      <c r="H5" s="1"/>
      <c r="I5" s="1"/>
      <c r="V5" s="1"/>
      <c r="W5" s="1"/>
      <c r="X5" s="1"/>
      <c r="Y5" s="1"/>
      <c r="Z5" s="1"/>
      <c r="AA5" s="1"/>
      <c r="AB5" s="1"/>
      <c r="AC5" s="1"/>
      <c r="AD5" s="1"/>
      <c r="AE5" s="1"/>
      <c r="AF5" s="1"/>
    </row>
    <row r="6" spans="1:36" ht="21" customHeight="1">
      <c r="A6" s="1"/>
      <c r="B6" s="22"/>
      <c r="C6" s="148" t="s">
        <v>13</v>
      </c>
      <c r="D6" s="122" t="s">
        <v>2</v>
      </c>
      <c r="E6" s="122"/>
      <c r="F6" s="122"/>
      <c r="G6" s="122"/>
      <c r="H6" s="122"/>
      <c r="I6" s="123"/>
      <c r="J6" s="1"/>
      <c r="K6" s="3">
        <v>0</v>
      </c>
      <c r="L6" s="3">
        <v>1</v>
      </c>
      <c r="M6" s="3">
        <v>2</v>
      </c>
      <c r="N6" s="3">
        <v>3</v>
      </c>
      <c r="O6" s="3">
        <v>4</v>
      </c>
      <c r="P6" s="3">
        <v>5</v>
      </c>
      <c r="Q6" s="4"/>
      <c r="R6" s="140" t="s">
        <v>0</v>
      </c>
      <c r="S6" s="140"/>
      <c r="T6" s="119" t="s">
        <v>1</v>
      </c>
      <c r="U6" s="119"/>
      <c r="V6" s="1"/>
      <c r="W6" s="1"/>
      <c r="X6" s="1"/>
      <c r="Y6" s="1"/>
      <c r="Z6" s="1"/>
      <c r="AA6" s="1"/>
      <c r="AB6" s="1"/>
      <c r="AC6" s="1"/>
      <c r="AD6" s="1"/>
      <c r="AE6" s="1"/>
      <c r="AF6" s="1"/>
    </row>
    <row r="7" spans="1:36" ht="16" thickBot="1">
      <c r="A7" s="1"/>
      <c r="B7" s="23"/>
      <c r="C7" s="149"/>
      <c r="D7" s="124"/>
      <c r="E7" s="124"/>
      <c r="F7" s="124"/>
      <c r="G7" s="124"/>
      <c r="H7" s="124"/>
      <c r="I7" s="125"/>
      <c r="J7" s="1"/>
      <c r="K7" s="121" t="s">
        <v>3</v>
      </c>
      <c r="L7" s="121"/>
      <c r="M7" s="121"/>
      <c r="N7" s="121"/>
      <c r="O7" s="121"/>
      <c r="P7" s="121"/>
      <c r="Q7" s="5"/>
      <c r="R7" s="141"/>
      <c r="S7" s="141"/>
      <c r="T7" s="120"/>
      <c r="U7" s="120"/>
      <c r="V7" s="1"/>
      <c r="W7" s="1"/>
      <c r="X7" s="1"/>
      <c r="Y7" s="1"/>
      <c r="Z7" s="1"/>
      <c r="AA7" s="1"/>
      <c r="AB7" s="1"/>
      <c r="AC7" s="1"/>
      <c r="AD7" s="1"/>
      <c r="AE7" s="1"/>
      <c r="AF7" s="1"/>
    </row>
    <row r="8" spans="1:36" ht="31" thickBot="1">
      <c r="A8" s="1"/>
      <c r="B8" s="24" t="s">
        <v>30</v>
      </c>
      <c r="C8" s="25" t="s">
        <v>22</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c r="A9" s="1"/>
      <c r="B9" s="24">
        <v>1</v>
      </c>
      <c r="C9" s="28" t="s">
        <v>15</v>
      </c>
      <c r="D9" s="20">
        <v>0</v>
      </c>
      <c r="E9" s="20">
        <v>0</v>
      </c>
      <c r="F9" s="20">
        <v>0</v>
      </c>
      <c r="G9" s="20">
        <v>0</v>
      </c>
      <c r="H9" s="20">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SUM(Q9:Q28)</f>
        <v>0</v>
      </c>
      <c r="U9" s="14">
        <f>+T9/COUNT(Q9:Q28)</f>
        <v>0</v>
      </c>
      <c r="V9" s="1"/>
      <c r="W9" s="1"/>
      <c r="X9" s="1"/>
      <c r="Y9" s="1"/>
      <c r="Z9" s="1"/>
      <c r="AA9" s="1"/>
      <c r="AB9" s="1"/>
      <c r="AC9" s="1"/>
      <c r="AD9" s="1"/>
      <c r="AE9" s="1"/>
      <c r="AF9" s="1"/>
    </row>
    <row r="10" spans="1:36" ht="40" customHeight="1">
      <c r="A10" s="1"/>
      <c r="B10" s="24">
        <v>2</v>
      </c>
      <c r="C10" s="28" t="s">
        <v>16</v>
      </c>
      <c r="D10" s="20">
        <v>0</v>
      </c>
      <c r="E10" s="20">
        <v>0</v>
      </c>
      <c r="F10" s="20">
        <v>0</v>
      </c>
      <c r="G10" s="20">
        <v>0</v>
      </c>
      <c r="H10" s="20">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c r="A11" s="1"/>
      <c r="B11" s="24">
        <v>3</v>
      </c>
      <c r="C11" s="28" t="s">
        <v>17</v>
      </c>
      <c r="D11" s="20">
        <v>0</v>
      </c>
      <c r="E11" s="20">
        <v>0</v>
      </c>
      <c r="F11" s="20">
        <v>0</v>
      </c>
      <c r="G11" s="20">
        <v>0</v>
      </c>
      <c r="H11" s="20">
        <v>0</v>
      </c>
      <c r="I11" s="20">
        <v>0</v>
      </c>
      <c r="J11" s="1"/>
      <c r="K11" s="3">
        <f t="shared" si="1"/>
        <v>0</v>
      </c>
      <c r="L11" s="3">
        <f t="shared" si="2"/>
        <v>0</v>
      </c>
      <c r="M11" s="3">
        <f t="shared" si="3"/>
        <v>0</v>
      </c>
      <c r="N11" s="3">
        <f t="shared" si="4"/>
        <v>0</v>
      </c>
      <c r="O11" s="3">
        <f t="shared" si="5"/>
        <v>0</v>
      </c>
      <c r="P11" s="3">
        <f t="shared" si="6"/>
        <v>0</v>
      </c>
      <c r="Q11" s="15">
        <f t="shared" ref="Q11:Q15" si="7">SUM(K11:P11)</f>
        <v>0</v>
      </c>
      <c r="R11" s="2"/>
      <c r="S11" s="2"/>
      <c r="T11" s="16"/>
      <c r="U11" s="16"/>
      <c r="V11" s="1"/>
      <c r="W11" s="1"/>
      <c r="X11" s="1"/>
      <c r="Y11" s="1"/>
      <c r="Z11" s="1"/>
      <c r="AA11" s="1"/>
      <c r="AB11" s="1"/>
      <c r="AC11" s="1"/>
      <c r="AD11" s="1"/>
      <c r="AE11" s="1"/>
      <c r="AF11" s="1"/>
    </row>
    <row r="12" spans="1:36" ht="40" customHeight="1">
      <c r="A12" s="1"/>
      <c r="B12" s="24">
        <v>4</v>
      </c>
      <c r="C12" s="28" t="s">
        <v>18</v>
      </c>
      <c r="D12" s="20">
        <v>0</v>
      </c>
      <c r="E12" s="20">
        <v>0</v>
      </c>
      <c r="F12" s="20">
        <v>0</v>
      </c>
      <c r="G12" s="20">
        <v>0</v>
      </c>
      <c r="H12" s="20">
        <v>0</v>
      </c>
      <c r="I12" s="20">
        <v>0</v>
      </c>
      <c r="J12" s="1"/>
      <c r="K12" s="3">
        <f t="shared" si="1"/>
        <v>0</v>
      </c>
      <c r="L12" s="3">
        <f t="shared" si="2"/>
        <v>0</v>
      </c>
      <c r="M12" s="3">
        <f t="shared" si="3"/>
        <v>0</v>
      </c>
      <c r="N12" s="3">
        <f t="shared" si="4"/>
        <v>0</v>
      </c>
      <c r="O12" s="3">
        <f t="shared" si="5"/>
        <v>0</v>
      </c>
      <c r="P12" s="3">
        <f t="shared" si="6"/>
        <v>0</v>
      </c>
      <c r="Q12" s="15">
        <f t="shared" si="7"/>
        <v>0</v>
      </c>
      <c r="R12" s="2"/>
      <c r="S12" s="2"/>
      <c r="T12" s="16"/>
      <c r="U12" s="16"/>
      <c r="V12" s="1"/>
      <c r="W12" s="1"/>
      <c r="X12" s="1"/>
      <c r="Y12" s="1"/>
      <c r="Z12" s="1"/>
      <c r="AA12" s="1"/>
      <c r="AB12" s="1"/>
      <c r="AC12" s="1"/>
      <c r="AD12" s="1"/>
      <c r="AE12" s="1"/>
      <c r="AF12" s="1"/>
    </row>
    <row r="13" spans="1:36" ht="40" customHeight="1">
      <c r="A13" s="1"/>
      <c r="B13" s="24">
        <v>5</v>
      </c>
      <c r="C13" s="28" t="s">
        <v>19</v>
      </c>
      <c r="D13" s="20">
        <v>0</v>
      </c>
      <c r="E13" s="20">
        <v>0</v>
      </c>
      <c r="F13" s="20">
        <v>0</v>
      </c>
      <c r="G13" s="20">
        <v>0</v>
      </c>
      <c r="H13" s="20">
        <v>0</v>
      </c>
      <c r="I13" s="20">
        <v>0</v>
      </c>
      <c r="J13" s="1"/>
      <c r="K13" s="3">
        <f t="shared" si="1"/>
        <v>0</v>
      </c>
      <c r="L13" s="3">
        <f t="shared" si="2"/>
        <v>0</v>
      </c>
      <c r="M13" s="3">
        <f t="shared" si="3"/>
        <v>0</v>
      </c>
      <c r="N13" s="3">
        <f t="shared" si="4"/>
        <v>0</v>
      </c>
      <c r="O13" s="3">
        <f t="shared" si="5"/>
        <v>0</v>
      </c>
      <c r="P13" s="3">
        <f t="shared" si="6"/>
        <v>0</v>
      </c>
      <c r="Q13" s="15">
        <f t="shared" si="7"/>
        <v>0</v>
      </c>
      <c r="R13" s="2"/>
      <c r="S13" s="2"/>
      <c r="T13" s="16"/>
      <c r="U13" s="16"/>
      <c r="V13" s="1"/>
      <c r="W13" s="1"/>
      <c r="X13" s="1"/>
      <c r="Y13" s="1"/>
      <c r="Z13" s="1"/>
      <c r="AA13" s="1"/>
      <c r="AB13" s="1"/>
      <c r="AC13" s="1"/>
      <c r="AD13" s="1"/>
      <c r="AE13" s="1"/>
      <c r="AF13" s="1"/>
    </row>
    <row r="14" spans="1:36" ht="40" customHeight="1">
      <c r="A14" s="1"/>
      <c r="B14" s="24">
        <v>6</v>
      </c>
      <c r="C14" s="28" t="s">
        <v>20</v>
      </c>
      <c r="D14" s="20">
        <v>0</v>
      </c>
      <c r="E14" s="20">
        <v>0</v>
      </c>
      <c r="F14" s="20">
        <v>0</v>
      </c>
      <c r="G14" s="20">
        <v>0</v>
      </c>
      <c r="H14" s="20">
        <v>0</v>
      </c>
      <c r="I14" s="20">
        <v>0</v>
      </c>
      <c r="J14" s="1"/>
      <c r="K14" s="3">
        <f t="shared" si="1"/>
        <v>0</v>
      </c>
      <c r="L14" s="3">
        <f t="shared" si="2"/>
        <v>0</v>
      </c>
      <c r="M14" s="3">
        <f t="shared" si="3"/>
        <v>0</v>
      </c>
      <c r="N14" s="3">
        <f t="shared" si="4"/>
        <v>0</v>
      </c>
      <c r="O14" s="3">
        <f t="shared" si="5"/>
        <v>0</v>
      </c>
      <c r="P14" s="3">
        <f t="shared" si="6"/>
        <v>0</v>
      </c>
      <c r="Q14" s="15">
        <f t="shared" si="7"/>
        <v>0</v>
      </c>
      <c r="R14" s="2"/>
      <c r="S14" s="2"/>
      <c r="T14" s="16"/>
      <c r="U14" s="16"/>
      <c r="V14" s="1"/>
      <c r="W14" s="1"/>
      <c r="X14" s="1"/>
      <c r="Y14" s="1"/>
      <c r="Z14" s="1"/>
      <c r="AA14" s="1"/>
      <c r="AB14" s="1"/>
      <c r="AC14" s="1"/>
      <c r="AD14" s="1"/>
      <c r="AE14" s="1"/>
      <c r="AF14" s="1"/>
    </row>
    <row r="15" spans="1:36" ht="40" customHeight="1" thickBot="1">
      <c r="A15" s="1"/>
      <c r="B15" s="29">
        <v>7</v>
      </c>
      <c r="C15" s="30" t="s">
        <v>21</v>
      </c>
      <c r="D15" s="21">
        <v>0</v>
      </c>
      <c r="E15" s="21">
        <v>0</v>
      </c>
      <c r="F15" s="21">
        <v>0</v>
      </c>
      <c r="G15" s="21">
        <v>0</v>
      </c>
      <c r="H15" s="21">
        <v>0</v>
      </c>
      <c r="I15" s="21">
        <v>0</v>
      </c>
      <c r="J15" s="1"/>
      <c r="K15" s="3">
        <f t="shared" si="1"/>
        <v>0</v>
      </c>
      <c r="L15" s="3">
        <f t="shared" si="2"/>
        <v>0</v>
      </c>
      <c r="M15" s="3">
        <f t="shared" si="3"/>
        <v>0</v>
      </c>
      <c r="N15" s="3">
        <f t="shared" si="4"/>
        <v>0</v>
      </c>
      <c r="O15" s="3">
        <f t="shared" si="5"/>
        <v>0</v>
      </c>
      <c r="P15" s="3">
        <f t="shared" si="6"/>
        <v>0</v>
      </c>
      <c r="Q15" s="15">
        <f t="shared" si="7"/>
        <v>0</v>
      </c>
      <c r="R15" s="17" t="s">
        <v>14</v>
      </c>
      <c r="S15" s="2"/>
      <c r="T15" s="18" t="s">
        <v>14</v>
      </c>
      <c r="U15" s="16"/>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1"/>
      <c r="C17" s="32"/>
      <c r="D17" s="126" t="s">
        <v>29</v>
      </c>
      <c r="E17" s="127"/>
      <c r="F17" s="128" t="s">
        <v>27</v>
      </c>
      <c r="G17" s="33" t="s">
        <v>31</v>
      </c>
      <c r="H17" s="130" t="s">
        <v>28</v>
      </c>
      <c r="I17" s="13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4"/>
      <c r="C18" s="35"/>
      <c r="D18" s="36" t="s">
        <v>25</v>
      </c>
      <c r="E18" s="36" t="s">
        <v>26</v>
      </c>
      <c r="F18" s="129"/>
      <c r="G18" s="36" t="s">
        <v>32</v>
      </c>
      <c r="H18" s="132"/>
      <c r="I18" s="133"/>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4"/>
      <c r="C19" s="37" t="s">
        <v>23</v>
      </c>
      <c r="D19" s="38">
        <f>+Q9+Q10+Q11+Q15</f>
        <v>0</v>
      </c>
      <c r="E19" s="39">
        <f>+D19/4</f>
        <v>0</v>
      </c>
      <c r="F19" s="40">
        <v>5</v>
      </c>
      <c r="G19" s="41">
        <f>+F19-E19</f>
        <v>5</v>
      </c>
      <c r="H19" s="134" t="str">
        <f>IF(G19&gt;2.49,"Immediate","Soon")</f>
        <v>Immediate</v>
      </c>
      <c r="I19" s="13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4"/>
      <c r="C20" s="42"/>
      <c r="D20" s="38"/>
      <c r="E20" s="39"/>
      <c r="F20" s="40"/>
      <c r="G20" s="43"/>
      <c r="H20" s="44"/>
      <c r="I20" s="4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4"/>
      <c r="C21" s="42" t="s">
        <v>24</v>
      </c>
      <c r="D21" s="38">
        <f>+Q12+Q13+Q14+Q15</f>
        <v>0</v>
      </c>
      <c r="E21" s="39">
        <f>+D21/4</f>
        <v>0</v>
      </c>
      <c r="F21" s="40">
        <v>5</v>
      </c>
      <c r="G21" s="41">
        <f>+F21-E21</f>
        <v>5</v>
      </c>
      <c r="H21" s="136" t="str">
        <f>IF(G21&gt;2.49,"Immediate","Soon")</f>
        <v>Immediate</v>
      </c>
      <c r="I21" s="13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c r="A22" s="1"/>
      <c r="B22" s="34"/>
      <c r="C22" s="46"/>
      <c r="D22" s="38"/>
      <c r="E22" s="39"/>
      <c r="F22" s="40"/>
      <c r="G22" s="38"/>
      <c r="H22" s="44"/>
      <c r="I22" s="4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7" thickBot="1">
      <c r="A23" s="1"/>
      <c r="B23" s="34"/>
      <c r="C23" s="42" t="s">
        <v>25</v>
      </c>
      <c r="D23" s="47">
        <f>SUM(Q9:Q15)</f>
        <v>0</v>
      </c>
      <c r="E23" s="48">
        <f>+D23/COUNT(Q9:Q15)</f>
        <v>0</v>
      </c>
      <c r="F23" s="49">
        <v>5</v>
      </c>
      <c r="G23" s="50">
        <f>+F23-E23</f>
        <v>5</v>
      </c>
      <c r="H23" s="138" t="str">
        <f>IF(G23&gt;2.49,"Immediate","Soon")</f>
        <v>Immediate</v>
      </c>
      <c r="I23" s="139"/>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8" thickTop="1" thickBot="1">
      <c r="A24" s="1"/>
      <c r="B24" s="51"/>
      <c r="C24" s="52"/>
      <c r="D24" s="53"/>
      <c r="E24" s="53"/>
      <c r="F24" s="53"/>
      <c r="G24" s="53"/>
      <c r="H24" s="53"/>
      <c r="I24" s="54"/>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7" thickBot="1">
      <c r="A25" s="1"/>
      <c r="B25" s="1"/>
      <c r="C25" s="19"/>
      <c r="D25" s="19"/>
      <c r="E25" s="19"/>
      <c r="F25" s="19"/>
      <c r="G25" s="19"/>
      <c r="H25" s="19"/>
      <c r="I25" s="19"/>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72.75" customHeight="1" thickBot="1">
      <c r="A26" s="1"/>
      <c r="B26" s="116" t="s">
        <v>34</v>
      </c>
      <c r="C26" s="117"/>
      <c r="D26" s="117"/>
      <c r="E26" s="117"/>
      <c r="F26" s="117"/>
      <c r="G26" s="117"/>
      <c r="H26" s="117"/>
      <c r="I26" s="1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sheetData>
  <sheetProtection algorithmName="SHA-512" hashValue="6rNtlJPPkn74HqLzF4dY7ZfcA3KCHeY1uGYlCQ2OjG1+xeSptBEO42saGAdlWWkwf2gfW7UiYdY04XL2YvShrQ==" saltValue="kiMtSHM3cG8ElcgFds6JKg==" spinCount="100000" sheet="1" objects="1" scenarios="1"/>
  <mergeCells count="14">
    <mergeCell ref="B2:I2"/>
    <mergeCell ref="B26:I26"/>
    <mergeCell ref="T6:U7"/>
    <mergeCell ref="K7:P7"/>
    <mergeCell ref="D6:I7"/>
    <mergeCell ref="D17:E17"/>
    <mergeCell ref="F17:F18"/>
    <mergeCell ref="H17:I18"/>
    <mergeCell ref="H19:I19"/>
    <mergeCell ref="H21:I21"/>
    <mergeCell ref="H23:I23"/>
    <mergeCell ref="R6:S7"/>
    <mergeCell ref="B3:I4"/>
    <mergeCell ref="C6:C7"/>
  </mergeCells>
  <conditionalFormatting sqref="H19:I19">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23:I23">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3"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Governance</vt:lpstr>
      <vt:lpstr>'About CFO.University'!Print_Area</vt:lpstr>
      <vt:lpstr>Governance!Print_Area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2018-03-08T19:58:03Z</cp:lastPrinted>
  <dcterms:created xsi:type="dcterms:W3CDTF">2017-12-06T21:14:07Z</dcterms:created>
  <dcterms:modified xsi:type="dcterms:W3CDTF">2018-07-30T18:07:37Z</dcterms:modified>
</cp:coreProperties>
</file>