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Accounting/Reporting/"/>
    </mc:Choice>
  </mc:AlternateContent>
  <xr:revisionPtr revIDLastSave="0" documentId="8_{5E3CDDFA-4815-FF43-B67D-2DE78D82B86A}"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Reporting" sheetId="1" r:id="rId2"/>
  </sheets>
  <definedNames>
    <definedName name="_xlnm.Print_Area" localSheetId="0">'About CFO.University'!$B$2:$J$28</definedName>
    <definedName name="_xlnm.Print_Area" localSheetId="1">Reporting!$B$6:$I$27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D22" i="1" s="1"/>
  <c r="E22" i="1" s="1"/>
  <c r="G22" i="1" s="1"/>
  <c r="H22" i="1" s="1"/>
  <c r="P13" i="1"/>
  <c r="O13" i="1"/>
  <c r="N13" i="1"/>
  <c r="M13" i="1"/>
  <c r="Q13" i="1" s="1"/>
  <c r="D21" i="1" s="1"/>
  <c r="E21" i="1" s="1"/>
  <c r="G21" i="1" s="1"/>
  <c r="H21" i="1" s="1"/>
  <c r="L13" i="1"/>
  <c r="K13" i="1"/>
  <c r="P12" i="1"/>
  <c r="O12" i="1"/>
  <c r="N12" i="1"/>
  <c r="M12" i="1"/>
  <c r="L12" i="1"/>
  <c r="K12" i="1"/>
  <c r="P11" i="1"/>
  <c r="O11" i="1"/>
  <c r="N11" i="1"/>
  <c r="M11" i="1"/>
  <c r="Q11" i="1" s="1"/>
  <c r="L11" i="1"/>
  <c r="K11" i="1"/>
  <c r="P10" i="1"/>
  <c r="O10" i="1"/>
  <c r="N10" i="1"/>
  <c r="M10" i="1"/>
  <c r="L10" i="1"/>
  <c r="K10" i="1"/>
  <c r="Q10" i="1" s="1"/>
  <c r="P9" i="1"/>
  <c r="O9" i="1"/>
  <c r="N9" i="1"/>
  <c r="M9" i="1"/>
  <c r="L9" i="1"/>
  <c r="Q9" i="1" s="1"/>
  <c r="K9" i="1"/>
  <c r="Q12" i="1"/>
  <c r="D20" i="1" l="1"/>
  <c r="E20" i="1" s="1"/>
  <c r="G20" i="1" s="1"/>
  <c r="H20" i="1" s="1"/>
  <c r="T9" i="1"/>
  <c r="U9" i="1" s="1"/>
  <c r="D19" i="1"/>
  <c r="R9" i="1"/>
  <c r="S9" i="1" s="1"/>
  <c r="E19" i="1" l="1"/>
  <c r="G19" i="1" s="1"/>
  <c r="H19" i="1" s="1"/>
  <c r="D24" i="1"/>
  <c r="E24" i="1" s="1"/>
  <c r="G24" i="1" s="1"/>
  <c r="H24" i="1" s="1"/>
</calcChain>
</file>

<file path=xl/sharedStrings.xml><?xml version="1.0" encoding="utf-8"?>
<sst xmlns="http://schemas.openxmlformats.org/spreadsheetml/2006/main" count="61" uniqueCount="48">
  <si>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</si>
  <si>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</si>
  <si>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</si>
  <si>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</si>
  <si>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</si>
  <si>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</si>
  <si>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</si>
  <si>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</si>
  <si>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</si>
  <si>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</si>
  <si>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</si>
  <si>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</si>
  <si>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</si>
  <si>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</si>
  <si>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</si>
  <si>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</si>
  <si>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</si>
  <si>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</si>
  <si>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</si>
  <si>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</si>
  <si>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</si>
  <si>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</si>
  <si>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</si>
  <si>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Reporting</t>
  </si>
  <si>
    <t xml:space="preserve">Reporting - Internal </t>
  </si>
  <si>
    <t xml:space="preserve">Reporting - External </t>
  </si>
  <si>
    <t>Reporting - Tax</t>
  </si>
  <si>
    <t>Reporting - Regulatory/Compliance/Governmental</t>
  </si>
  <si>
    <t>The experience level of the accounting team preparing financial and managerial reports is…</t>
  </si>
  <si>
    <t>The experience level  the accounting team has  working with outside audit firms is...</t>
  </si>
  <si>
    <t>The experience level the accounting team has developing Key Performance Indicators or Dashboards is…</t>
  </si>
  <si>
    <t>The  experience level the accounting team has with regulatory, compliance and governmental reporting is…</t>
  </si>
  <si>
    <t xml:space="preserve">The experience  level in the company for required  tax reporting is...  </t>
  </si>
  <si>
    <t>(Our algorithm uses arithmetic to calculate your score so please use your number pad to enter your response and                                                              only fill one box in each row with a number)</t>
  </si>
  <si>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</si>
  <si>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rgb="FFFF0000"/>
        <rFont val="Calibri"/>
        <family val="2"/>
        <scheme val="minor"/>
      </rPr>
      <t xml:space="preserve"> If the difference is more than 2.5 make sure a discussion on Reporting gets on the agenda for your next management meeting using this summary document as your guide.    </t>
    </r>
    <r>
      <rPr>
        <b/>
        <sz val="14"/>
        <color theme="1"/>
        <rFont val="Calibri"/>
        <family val="2"/>
        <scheme val="minor"/>
      </rPr>
      <t xml:space="preserve">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</si>
  <si>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</si>
  <si>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</si>
  <si>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</si>
  <si>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</si>
  <si>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</si>
  <si>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"Reporting" Tab to begin using the Tool </t>
  </si>
  <si>
    <t xml:space="preserve">About this Tool </t>
  </si>
  <si>
    <t xml:space="preserve">Reporting Assessment </t>
  </si>
  <si>
    <t>The experience level the accounting team has preparing financial and operational statements for management and the Board is…</t>
  </si>
  <si>
    <r>
      <t>Go to  the "</t>
    </r>
    <r>
      <rPr>
        <b/>
        <u/>
        <sz val="11"/>
        <color theme="1"/>
        <rFont val="Roboto"/>
      </rPr>
      <t xml:space="preserve">Reporting </t>
    </r>
    <r>
      <rPr>
        <b/>
        <sz val="11"/>
        <color theme="1"/>
        <rFont val="Roboto"/>
      </rPr>
      <t xml:space="preserve">" tab to begin.   Within  minutes you'll have an excellent summary to study and assist you in developing a Reporting improvement plan.   </t>
    </r>
  </si>
  <si>
    <t xml:space="preserve">By responding to some simple but very relevant statements the Assessment will provide insight into this Core Competency of the CFO role.  </t>
  </si>
  <si>
    <r>
      <t xml:space="preserve">This short </t>
    </r>
    <r>
      <rPr>
        <b/>
        <u/>
        <sz val="12"/>
        <color theme="1"/>
        <rFont val="Roboto"/>
      </rPr>
      <t xml:space="preserve">Reporting Assessment </t>
    </r>
    <r>
      <rPr>
        <b/>
        <sz val="12"/>
        <color theme="1"/>
        <rFont val="Roboto"/>
      </rPr>
      <t xml:space="preserve">measures the level of the your reporting competency in 4 areas: internal, external, regulatory and tax.  By understanding and communicating these levels  you and your team can take the necesssary action to improve these areas where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</si>
</sst>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sz val="11"/>
      <color theme="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4">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11" fillId="9" borderId="27"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vertical="center" wrapText="1"/>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12" fillId="3" borderId="0" xfId="0" applyFont="1" applyFill="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0" fillId="11" borderId="0" xfId="0" applyFill="1"/>
    <xf numFmtId="0" fontId="17" fillId="11" borderId="0" xfId="0" applyFont="1" applyFill="1" applyAlignment="1">
      <alignment vertical="center"/>
    </xf>
    <xf numFmtId="0" fontId="20" fillId="10" borderId="39" xfId="2" applyFont="1" applyFill="1" applyBorder="1" applyAlignment="1">
      <alignment vertical="top" wrapText="1"/>
    </xf>
    <xf numFmtId="0" fontId="24" fillId="10" borderId="41" xfId="2" applyFont="1" applyFill="1" applyBorder="1" applyAlignment="1">
      <alignment vertical="center" wrapText="1"/>
    </xf>
    <xf numFmtId="0" fontId="22" fillId="10" borderId="42" xfId="2" applyFont="1" applyFill="1" applyBorder="1" applyAlignment="1">
      <alignment horizontal="center" vertical="center" wrapText="1"/>
    </xf>
    <xf numFmtId="0" fontId="19" fillId="9" borderId="38" xfId="0" applyFont="1" applyFill="1" applyBorder="1" applyAlignment="1">
      <alignment horizontal="center" vertical="center"/>
    </xf>
    <xf numFmtId="0" fontId="19" fillId="9" borderId="40" xfId="0" applyFont="1" applyFill="1" applyBorder="1" applyAlignment="1">
      <alignment horizontal="center" vertical="center"/>
    </xf>
    <xf numFmtId="0" fontId="20" fillId="10" borderId="41" xfId="2" applyFont="1" applyFill="1" applyBorder="1" applyAlignment="1">
      <alignment horizontal="center" vertical="top" wrapText="1"/>
    </xf>
    <xf numFmtId="0" fontId="22" fillId="10" borderId="41" xfId="2" applyFont="1" applyFill="1" applyBorder="1" applyAlignment="1">
      <alignment horizontal="center" vertical="center" wrapText="1"/>
    </xf>
    <xf numFmtId="0" fontId="24" fillId="10" borderId="41" xfId="2" applyFont="1" applyFill="1" applyBorder="1" applyAlignment="1">
      <alignment horizontal="center" vertical="center" wrapText="1"/>
    </xf>
    <xf numFmtId="0" fontId="23" fillId="12" borderId="38" xfId="0" applyFont="1" applyFill="1" applyBorder="1" applyAlignment="1">
      <alignment horizontal="center" vertical="center"/>
    </xf>
    <xf numFmtId="0" fontId="23" fillId="12" borderId="39" xfId="0" applyFont="1" applyFill="1" applyBorder="1" applyAlignment="1">
      <alignment horizontal="center" vertical="center"/>
    </xf>
    <xf numFmtId="0" fontId="23" fillId="12" borderId="40" xfId="0" applyFont="1" applyFill="1" applyBorder="1" applyAlignment="1">
      <alignment horizontal="center" vertical="center"/>
    </xf>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0" fillId="9" borderId="26" xfId="0" applyFont="1" applyFill="1" applyBorder="1" applyAlignment="1">
      <alignment horizontal="center" vertical="center"/>
    </xf>
    <xf numFmtId="0" fontId="10"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375D4C"/>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434089A8-946A-486B-A132-9AC03CFDF5B7}"/>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718C3B9A-5456-4E91-B923-8687D4917F69}"/>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64B3DD74-15A1-4030-B3B9-23A5977E31CD}"/>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2A9833C-4462-417E-B027-1E5AEE1D06B5}"/>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3B83C501-24BA-45CA-983E-12B6BB0D2B17}"/>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0" customWidth="1"/>
    <col min="2" max="2" width="10.83203125" customWidth="1"/>
    <col min="10" max="10" width="10.83203125" customWidth="1"/>
    <col min="11" max="11" width="8.83203125" customWidth="1"/>
    <col min="12" max="12" width="86.1640625" customWidth="1"/>
  </cols>
  <sheetData>
    <row r="1" spans="1:57" ht="16" thickBo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25.75" customHeight="1" thickTop="1">
      <c r="A2" s="57"/>
      <c r="B2" s="103"/>
      <c r="C2" s="104"/>
      <c r="D2" s="58"/>
      <c r="E2" s="58"/>
      <c r="F2" s="58"/>
      <c r="G2" s="58"/>
      <c r="H2" s="58"/>
      <c r="I2" s="104" t="s">
        <v>13</v>
      </c>
      <c r="J2" s="107"/>
      <c r="K2" s="57"/>
      <c r="L2" s="93" t="s">
        <v>43</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1"/>
      <c r="BE2" s="1"/>
    </row>
    <row r="3" spans="1:57">
      <c r="A3" s="57"/>
      <c r="B3" s="105"/>
      <c r="C3" s="106"/>
      <c r="D3" s="59"/>
      <c r="E3" s="59"/>
      <c r="F3" s="59"/>
      <c r="G3" s="59"/>
      <c r="H3" s="59"/>
      <c r="I3" s="106"/>
      <c r="J3" s="108"/>
      <c r="K3" s="57"/>
      <c r="L3" s="94"/>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1"/>
      <c r="BE3" s="1"/>
    </row>
    <row r="4" spans="1:57" ht="40.75" customHeight="1" thickBot="1">
      <c r="A4" s="57"/>
      <c r="B4" s="105"/>
      <c r="C4" s="106"/>
      <c r="D4" s="59"/>
      <c r="E4" s="59"/>
      <c r="F4" s="59"/>
      <c r="G4" s="59"/>
      <c r="H4" s="59"/>
      <c r="I4" s="106"/>
      <c r="J4" s="108"/>
      <c r="K4" s="57"/>
      <c r="L4" s="95"/>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1"/>
      <c r="BE4" s="1"/>
    </row>
    <row r="5" spans="1:57" ht="30" customHeight="1" thickTop="1">
      <c r="A5" s="57"/>
      <c r="B5" s="109" t="s">
        <v>36</v>
      </c>
      <c r="C5" s="110"/>
      <c r="D5" s="110"/>
      <c r="E5" s="110"/>
      <c r="F5" s="110"/>
      <c r="G5" s="110"/>
      <c r="H5" s="110"/>
      <c r="I5" s="110"/>
      <c r="J5" s="111"/>
      <c r="K5" s="57"/>
      <c r="L5" s="88" t="s">
        <v>42</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1"/>
      <c r="BE5" s="1"/>
    </row>
    <row r="6" spans="1:57" ht="30" customHeight="1" thickBot="1">
      <c r="A6" s="57"/>
      <c r="B6" s="109"/>
      <c r="C6" s="110"/>
      <c r="D6" s="110"/>
      <c r="E6" s="110"/>
      <c r="F6" s="110"/>
      <c r="G6" s="110"/>
      <c r="H6" s="110"/>
      <c r="I6" s="110"/>
      <c r="J6" s="111"/>
      <c r="K6" s="57"/>
      <c r="L6" s="89"/>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1"/>
      <c r="BE6" s="1"/>
    </row>
    <row r="7" spans="1:57" ht="20" customHeight="1" thickTop="1">
      <c r="A7" s="57"/>
      <c r="B7" s="60"/>
      <c r="C7" s="61"/>
      <c r="D7" s="61"/>
      <c r="E7" s="61"/>
      <c r="F7" s="61"/>
      <c r="G7" s="61"/>
      <c r="H7" s="61"/>
      <c r="I7" s="61"/>
      <c r="J7" s="62"/>
      <c r="K7" s="57"/>
      <c r="L7" s="85"/>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
      <c r="BE7" s="1"/>
    </row>
    <row r="8" spans="1:57" ht="30" customHeight="1">
      <c r="A8" s="57"/>
      <c r="B8" s="96" t="s">
        <v>37</v>
      </c>
      <c r="C8" s="97"/>
      <c r="D8" s="97"/>
      <c r="E8" s="97"/>
      <c r="F8" s="97"/>
      <c r="G8" s="97"/>
      <c r="H8" s="97"/>
      <c r="I8" s="97"/>
      <c r="J8" s="98"/>
      <c r="K8" s="63"/>
      <c r="L8" s="90" t="s">
        <v>47</v>
      </c>
      <c r="M8" s="63"/>
      <c r="N8" s="63"/>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
      <c r="BE8" s="1"/>
    </row>
    <row r="9" spans="1:57" ht="30" customHeight="1">
      <c r="A9" s="57"/>
      <c r="B9" s="96"/>
      <c r="C9" s="97"/>
      <c r="D9" s="97"/>
      <c r="E9" s="97"/>
      <c r="F9" s="97"/>
      <c r="G9" s="97"/>
      <c r="H9" s="97"/>
      <c r="I9" s="97"/>
      <c r="J9" s="98"/>
      <c r="K9" s="63"/>
      <c r="L9" s="90"/>
      <c r="M9" s="63"/>
      <c r="N9" s="63"/>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1"/>
      <c r="BE9" s="1"/>
    </row>
    <row r="10" spans="1:57" ht="20" customHeight="1">
      <c r="A10" s="57"/>
      <c r="B10" s="64"/>
      <c r="C10" s="65"/>
      <c r="D10" s="65"/>
      <c r="E10" s="65"/>
      <c r="F10" s="65"/>
      <c r="G10" s="65"/>
      <c r="H10" s="65"/>
      <c r="I10" s="65"/>
      <c r="J10" s="66"/>
      <c r="K10" s="63"/>
      <c r="L10" s="90"/>
      <c r="M10" s="63"/>
      <c r="N10" s="63"/>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1"/>
      <c r="BE10" s="1"/>
    </row>
    <row r="11" spans="1:57" ht="30" customHeight="1">
      <c r="A11" s="57"/>
      <c r="B11" s="96" t="s">
        <v>38</v>
      </c>
      <c r="C11" s="97"/>
      <c r="D11" s="97"/>
      <c r="E11" s="97"/>
      <c r="F11" s="97"/>
      <c r="G11" s="97"/>
      <c r="H11" s="97"/>
      <c r="I11" s="97"/>
      <c r="J11" s="98"/>
      <c r="K11" s="63"/>
      <c r="L11" s="91" t="s">
        <v>46</v>
      </c>
      <c r="M11" s="63"/>
      <c r="N11" s="63"/>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1"/>
      <c r="BE11" s="1"/>
    </row>
    <row r="12" spans="1:57" ht="24.5" customHeight="1">
      <c r="A12" s="67"/>
      <c r="B12" s="96"/>
      <c r="C12" s="97"/>
      <c r="D12" s="97"/>
      <c r="E12" s="97"/>
      <c r="F12" s="97"/>
      <c r="G12" s="97"/>
      <c r="H12" s="97"/>
      <c r="I12" s="97"/>
      <c r="J12" s="98"/>
      <c r="K12" s="63"/>
      <c r="L12" s="91"/>
      <c r="M12" s="63"/>
      <c r="N12" s="63"/>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
      <c r="BE12" s="1"/>
    </row>
    <row r="13" spans="1:57" ht="25" customHeight="1">
      <c r="A13" s="67"/>
      <c r="B13" s="68"/>
      <c r="C13" s="69"/>
      <c r="D13" s="69"/>
      <c r="E13" s="69"/>
      <c r="F13" s="69"/>
      <c r="G13" s="69"/>
      <c r="H13" s="69"/>
      <c r="I13" s="69"/>
      <c r="J13" s="70"/>
      <c r="K13" s="63"/>
      <c r="L13" s="91"/>
      <c r="M13" s="63"/>
      <c r="N13" s="63"/>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
      <c r="BE13" s="1"/>
    </row>
    <row r="14" spans="1:57" ht="25" customHeight="1">
      <c r="A14" s="67"/>
      <c r="B14" s="68"/>
      <c r="C14" s="69"/>
      <c r="D14" s="69"/>
      <c r="E14" s="69"/>
      <c r="F14" s="69"/>
      <c r="G14" s="69"/>
      <c r="H14" s="69"/>
      <c r="I14" s="69"/>
      <c r="J14" s="70"/>
      <c r="K14" s="63"/>
      <c r="L14" s="92" t="s">
        <v>45</v>
      </c>
      <c r="M14" s="63"/>
      <c r="N14" s="63"/>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1"/>
      <c r="BE14" s="1"/>
    </row>
    <row r="15" spans="1:57" ht="20" customHeight="1">
      <c r="A15" s="57"/>
      <c r="B15" s="60"/>
      <c r="C15" s="61"/>
      <c r="D15" s="61"/>
      <c r="E15" s="61"/>
      <c r="F15" s="61"/>
      <c r="G15" s="61"/>
      <c r="H15" s="61"/>
      <c r="I15" s="61"/>
      <c r="J15" s="62"/>
      <c r="K15" s="63"/>
      <c r="L15" s="92"/>
      <c r="M15" s="63"/>
      <c r="N15" s="63"/>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
      <c r="BE15" s="1"/>
    </row>
    <row r="16" spans="1:57" ht="12.5" customHeight="1">
      <c r="A16" s="57"/>
      <c r="B16" s="36"/>
      <c r="C16" s="71"/>
      <c r="D16" s="71"/>
      <c r="E16" s="71"/>
      <c r="F16" s="71"/>
      <c r="G16" s="71"/>
      <c r="H16" s="71"/>
      <c r="I16" s="71"/>
      <c r="J16" s="72"/>
      <c r="K16" s="73"/>
      <c r="L16" s="86"/>
      <c r="M16" s="63"/>
      <c r="N16" s="63"/>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
      <c r="BE16" s="1"/>
    </row>
    <row r="17" spans="1:57" ht="35.5" customHeight="1" thickBot="1">
      <c r="A17" s="67"/>
      <c r="B17" s="112" t="s">
        <v>39</v>
      </c>
      <c r="C17" s="113"/>
      <c r="D17" s="113"/>
      <c r="E17" s="113"/>
      <c r="F17" s="113"/>
      <c r="G17" s="113"/>
      <c r="H17" s="113"/>
      <c r="I17" s="113"/>
      <c r="J17" s="114"/>
      <c r="K17" s="73"/>
      <c r="L17" s="87" t="s">
        <v>13</v>
      </c>
      <c r="M17" s="63"/>
      <c r="N17" s="63"/>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1"/>
      <c r="BE17" s="1"/>
    </row>
    <row r="18" spans="1:57" ht="42.5" customHeight="1">
      <c r="A18" s="57"/>
      <c r="B18" s="112"/>
      <c r="C18" s="113"/>
      <c r="D18" s="113"/>
      <c r="E18" s="113"/>
      <c r="F18" s="113"/>
      <c r="G18" s="113"/>
      <c r="H18" s="113"/>
      <c r="I18" s="113"/>
      <c r="J18" s="114"/>
      <c r="K18" s="73"/>
      <c r="L18" s="83"/>
      <c r="M18" s="63"/>
      <c r="N18" s="63"/>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1"/>
      <c r="BE18" s="1"/>
    </row>
    <row r="19" spans="1:57" ht="31.75" customHeight="1">
      <c r="A19" s="57"/>
      <c r="B19" s="74"/>
      <c r="C19" s="71"/>
      <c r="D19" s="71"/>
      <c r="E19" s="71"/>
      <c r="F19" s="71"/>
      <c r="G19" s="71"/>
      <c r="H19" s="71"/>
      <c r="I19" s="71"/>
      <c r="J19" s="72"/>
      <c r="K19" s="73"/>
      <c r="L19" s="83"/>
      <c r="M19" s="63"/>
      <c r="N19" s="63"/>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1"/>
      <c r="BE19" s="1"/>
    </row>
    <row r="20" spans="1:57" ht="20" customHeight="1">
      <c r="A20" s="57"/>
      <c r="B20" s="75"/>
      <c r="C20" s="59"/>
      <c r="D20" s="59"/>
      <c r="E20" s="59"/>
      <c r="F20" s="59"/>
      <c r="G20" s="59"/>
      <c r="H20" s="59"/>
      <c r="I20" s="59"/>
      <c r="J20" s="76"/>
      <c r="K20" s="73"/>
      <c r="L20" s="84"/>
      <c r="M20" s="63"/>
      <c r="N20" s="63"/>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1"/>
      <c r="BE20" s="1"/>
    </row>
    <row r="21" spans="1:57" ht="25" customHeight="1">
      <c r="A21" s="67"/>
      <c r="B21" s="96" t="s">
        <v>40</v>
      </c>
      <c r="C21" s="97"/>
      <c r="D21" s="97"/>
      <c r="E21" s="97"/>
      <c r="F21" s="97"/>
      <c r="G21" s="97"/>
      <c r="H21" s="97"/>
      <c r="I21" s="97"/>
      <c r="J21" s="98"/>
      <c r="K21" s="73"/>
      <c r="L21" s="84"/>
      <c r="M21" s="63"/>
      <c r="N21" s="63"/>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1"/>
      <c r="BE21" s="1"/>
    </row>
    <row r="22" spans="1:57" ht="25" customHeight="1">
      <c r="A22" s="57"/>
      <c r="B22" s="96"/>
      <c r="C22" s="97"/>
      <c r="D22" s="97"/>
      <c r="E22" s="97"/>
      <c r="F22" s="97"/>
      <c r="G22" s="97"/>
      <c r="H22" s="97"/>
      <c r="I22" s="97"/>
      <c r="J22" s="98"/>
      <c r="K22" s="73"/>
      <c r="L22" s="57"/>
      <c r="M22" s="63"/>
      <c r="N22" s="63"/>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1"/>
      <c r="BE22" s="1"/>
    </row>
    <row r="23" spans="1:57" ht="25" customHeight="1">
      <c r="A23" s="67"/>
      <c r="B23" s="96"/>
      <c r="C23" s="97"/>
      <c r="D23" s="97"/>
      <c r="E23" s="97"/>
      <c r="F23" s="97"/>
      <c r="G23" s="97"/>
      <c r="H23" s="97"/>
      <c r="I23" s="97"/>
      <c r="J23" s="98"/>
      <c r="K23" s="73"/>
      <c r="L23" s="73"/>
      <c r="M23" s="63"/>
      <c r="N23" s="63"/>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
      <c r="BE23" s="1"/>
    </row>
    <row r="24" spans="1:57" ht="25" customHeight="1">
      <c r="A24" s="77"/>
      <c r="B24" s="78"/>
      <c r="C24" s="79"/>
      <c r="D24" s="79"/>
      <c r="E24" s="79"/>
      <c r="F24" s="79"/>
      <c r="G24" s="79"/>
      <c r="H24" s="79"/>
      <c r="I24" s="79"/>
      <c r="J24" s="80"/>
      <c r="K24" s="63"/>
      <c r="L24" s="63"/>
      <c r="M24" s="63"/>
      <c r="N24" s="63"/>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
      <c r="BE24" s="1"/>
    </row>
    <row r="25" spans="1:57" ht="25" customHeight="1">
      <c r="A25" s="57"/>
      <c r="B25" s="74"/>
      <c r="C25" s="71"/>
      <c r="D25" s="71"/>
      <c r="E25" s="71"/>
      <c r="F25" s="71"/>
      <c r="G25" s="71"/>
      <c r="H25" s="71"/>
      <c r="I25" s="71"/>
      <c r="J25" s="72"/>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
      <c r="BE25" s="1"/>
    </row>
    <row r="26" spans="1:57" ht="25" customHeight="1">
      <c r="A26" s="57"/>
      <c r="B26" s="36"/>
      <c r="C26" s="81"/>
      <c r="D26" s="99"/>
      <c r="E26" s="99"/>
      <c r="F26" s="99"/>
      <c r="G26" s="99"/>
      <c r="H26" s="99"/>
      <c r="I26" s="81"/>
      <c r="J26" s="82"/>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1"/>
      <c r="BE26" s="1"/>
    </row>
    <row r="27" spans="1:57" ht="7.25" customHeight="1">
      <c r="A27" s="57"/>
      <c r="B27" s="36"/>
      <c r="C27" s="81"/>
      <c r="D27" s="81"/>
      <c r="E27" s="81"/>
      <c r="F27" s="81"/>
      <c r="G27" s="81"/>
      <c r="H27" s="81"/>
      <c r="I27" s="81"/>
      <c r="J27" s="82"/>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row>
    <row r="28" spans="1:57" ht="27.5" customHeight="1" thickBot="1">
      <c r="A28" s="57"/>
      <c r="B28" s="100" t="s">
        <v>41</v>
      </c>
      <c r="C28" s="101"/>
      <c r="D28" s="101"/>
      <c r="E28" s="101"/>
      <c r="F28" s="101"/>
      <c r="G28" s="101"/>
      <c r="H28" s="101"/>
      <c r="I28" s="101"/>
      <c r="J28" s="102"/>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57">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57">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row>
    <row r="31" spans="1:57">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57">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57">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row>
    <row r="41" spans="1:5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57">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row>
    <row r="48" spans="1:57">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1:57">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row>
    <row r="50" spans="1:57">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row>
    <row r="51" spans="1:57">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row>
    <row r="52" spans="1:57">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row>
    <row r="53" spans="1:57">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row>
    <row r="54" spans="1:57">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row>
    <row r="55" spans="1:57">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row>
    <row r="56" spans="1:57">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row>
    <row r="57" spans="1: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57">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row>
    <row r="59" spans="1:57">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row>
    <row r="60" spans="1:57">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row>
    <row r="61" spans="1:57">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1:57">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row>
    <row r="63" spans="1:57">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row>
    <row r="64" spans="1:57">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row>
    <row r="65" spans="1:57">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row>
    <row r="67" spans="1:5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row>
    <row r="68" spans="1:57">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row>
    <row r="69" spans="1:57">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row>
    <row r="70" spans="1:57">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row>
    <row r="71" spans="1:57">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row>
    <row r="72" spans="1:57">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row>
    <row r="73" spans="1:57">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row>
    <row r="74" spans="1:57">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row>
    <row r="75" spans="1:57">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row>
    <row r="76" spans="1:57">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row>
    <row r="77" spans="1:5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row>
    <row r="78" spans="1:57">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row>
    <row r="79" spans="1:57">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row>
    <row r="80" spans="1:57">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row>
    <row r="81" spans="1:57">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57">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row>
    <row r="83" spans="1:57">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57">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57">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row>
    <row r="86" spans="1:57">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row>
    <row r="87" spans="1:5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row>
    <row r="88" spans="1:57">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row>
    <row r="89" spans="1:57">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row>
    <row r="90" spans="1:57">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row>
    <row r="91" spans="1:57">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row>
    <row r="92" spans="1:5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row>
    <row r="93" spans="1:57">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row>
    <row r="94" spans="1:57">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row>
    <row r="95" spans="1:57">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row>
    <row r="96" spans="1:57">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row>
    <row r="97" spans="1:5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57">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row>
    <row r="99" spans="1:57">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row>
    <row r="100" spans="1:57">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row>
    <row r="101" spans="1:57">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row>
    <row r="102" spans="1:57">
      <c r="A102" s="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row>
    <row r="103" spans="1:57">
      <c r="A103" s="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row>
    <row r="104" spans="1:57">
      <c r="A104" s="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row>
    <row r="105" spans="1:57">
      <c r="A105" s="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row>
    <row r="106" spans="1:57">
      <c r="A106" s="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row>
    <row r="107" spans="1:57">
      <c r="A107" s="1"/>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row>
    <row r="108" spans="1:57">
      <c r="A108" s="1"/>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row>
    <row r="109" spans="1:57">
      <c r="A109" s="1"/>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row>
    <row r="110" spans="1:57">
      <c r="A110" s="1"/>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row>
    <row r="111" spans="1:57">
      <c r="A111" s="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row>
    <row r="112" spans="1:57">
      <c r="A112" s="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row>
    <row r="113" spans="1:57">
      <c r="A113" s="1"/>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row>
    <row r="114" spans="1:57">
      <c r="A114" s="1"/>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row>
    <row r="115" spans="1:57">
      <c r="A115" s="1"/>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row>
    <row r="116" spans="1:57">
      <c r="A116" s="1"/>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row>
    <row r="117" spans="1:57">
      <c r="A117" s="1"/>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row>
    <row r="118" spans="1:57">
      <c r="A118" s="1"/>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row>
    <row r="119" spans="1:57">
      <c r="A119" s="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row>
    <row r="120" spans="1:57">
      <c r="A120" s="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row>
    <row r="121" spans="1:57">
      <c r="A121" s="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row>
    <row r="122" spans="1:57">
      <c r="A122" s="1"/>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row>
    <row r="123" spans="1: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row>
    <row r="124" spans="1: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row>
    <row r="125" spans="1: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row>
    <row r="126" spans="1: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row>
    <row r="127" spans="1: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row>
    <row r="128" spans="1: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row>
    <row r="129" spans="2: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row>
    <row r="130" spans="2: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row>
    <row r="131" spans="2: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row>
    <row r="132" spans="2: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row>
    <row r="133" spans="2: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row>
    <row r="134" spans="2: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row>
    <row r="135" spans="2: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row>
    <row r="136" spans="2: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row>
    <row r="137" spans="2: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row>
    <row r="138" spans="2: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row>
    <row r="139" spans="2: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row>
    <row r="140" spans="2: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row>
    <row r="141" spans="2: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row>
    <row r="142" spans="2: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row>
    <row r="143" spans="2: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row>
    <row r="144" spans="2: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row>
    <row r="145" spans="2: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row>
    <row r="146" spans="2: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row>
    <row r="147" spans="2: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row>
    <row r="148" spans="2: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row>
    <row r="149" spans="2: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row>
    <row r="150" spans="2: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row>
    <row r="151" spans="2: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row>
    <row r="152" spans="2: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row>
    <row r="153" spans="2: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row>
    <row r="154" spans="2: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row>
    <row r="155" spans="2: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row>
    <row r="156" spans="2: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row>
    <row r="157" spans="2: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row>
    <row r="158" spans="2: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row>
    <row r="159" spans="2: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row>
    <row r="160" spans="2: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row>
    <row r="161" spans="2: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row>
    <row r="162" spans="2: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row>
    <row r="163" spans="2: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row>
    <row r="164" spans="2: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row>
    <row r="165" spans="2: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row>
    <row r="166" spans="2: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row>
    <row r="167" spans="2: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row>
    <row r="168" spans="2: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row>
    <row r="169" spans="2: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row>
    <row r="170" spans="2: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row>
    <row r="171" spans="2: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row>
    <row r="172" spans="2: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row>
    <row r="173" spans="2: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row>
    <row r="174" spans="2: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row>
    <row r="175" spans="2: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row>
    <row r="176" spans="2: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row>
    <row r="177" spans="2: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row>
    <row r="178" spans="2: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row>
    <row r="179" spans="2: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row>
    <row r="180" spans="2: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row>
    <row r="181" spans="2: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row>
    <row r="182" spans="2: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row>
    <row r="183" spans="2: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row>
    <row r="184" spans="2: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row>
    <row r="185" spans="2: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row>
    <row r="186" spans="2: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row>
    <row r="187" spans="2: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row>
    <row r="188" spans="2: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row>
    <row r="189" spans="2: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row>
    <row r="190" spans="2: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row>
    <row r="191" spans="2: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row>
    <row r="192" spans="2: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row>
    <row r="193" spans="2: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row>
    <row r="194" spans="2: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row>
    <row r="195" spans="2: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row>
    <row r="196" spans="2: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row>
    <row r="197" spans="2: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row>
    <row r="198" spans="2: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row>
    <row r="199" spans="2: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row>
    <row r="200" spans="2: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row>
    <row r="201" spans="2: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row>
    <row r="202" spans="2: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row>
    <row r="203" spans="2: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row>
    <row r="204" spans="2: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row>
    <row r="205" spans="2: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row>
    <row r="206" spans="2: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row>
    <row r="207" spans="2: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row>
    <row r="208" spans="2: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row>
    <row r="209" spans="2: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row>
    <row r="210" spans="2: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row>
    <row r="211" spans="2: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YpXP5QRbpbb2MPRQ+FYukfcIqAprxUjB8W7r2e+sw5Mwy3S/IAWAxcAq0pBb7JocrcCYUlcYxW1OK8PIvh3/Nw==" saltValue="5pQ4RdvCEiQ87sm6Rk+45g==" spinCount="100000" sheet="1" objects="1" scenarios="1"/>
  <mergeCells count="14">
    <mergeCell ref="B21:J23"/>
    <mergeCell ref="D26:H26"/>
    <mergeCell ref="B28:J28"/>
    <mergeCell ref="B2:C4"/>
    <mergeCell ref="I2:J4"/>
    <mergeCell ref="B5:J6"/>
    <mergeCell ref="B8:J9"/>
    <mergeCell ref="B11:J12"/>
    <mergeCell ref="B17:J18"/>
    <mergeCell ref="L5:L6"/>
    <mergeCell ref="L8:L10"/>
    <mergeCell ref="L11:L13"/>
    <mergeCell ref="L14:L15"/>
    <mergeCell ref="L2:L4"/>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17" t="s">
        <v>34</v>
      </c>
      <c r="C2" s="118"/>
      <c r="D2" s="118"/>
      <c r="E2" s="118"/>
      <c r="F2" s="118"/>
      <c r="G2" s="118"/>
      <c r="H2" s="118"/>
      <c r="I2" s="119"/>
      <c r="J2" s="1"/>
      <c r="K2" s="1"/>
      <c r="L2" s="1"/>
      <c r="M2" s="1"/>
      <c r="N2" s="1"/>
      <c r="O2" s="1"/>
      <c r="P2" s="1"/>
      <c r="Q2" s="1"/>
      <c r="R2" s="1"/>
      <c r="S2" s="1"/>
      <c r="T2" s="1"/>
      <c r="U2" s="1"/>
      <c r="V2" s="1"/>
      <c r="W2" s="1"/>
      <c r="X2" s="1"/>
      <c r="Y2" s="1"/>
      <c r="Z2" s="1"/>
      <c r="AA2" s="1"/>
      <c r="AB2" s="1"/>
      <c r="AC2" s="1"/>
      <c r="AD2" s="1"/>
      <c r="AE2" s="1"/>
      <c r="AF2" s="1"/>
    </row>
    <row r="3" spans="1:36" ht="16.5" customHeight="1">
      <c r="A3" s="1"/>
      <c r="B3" s="148" t="s">
        <v>33</v>
      </c>
      <c r="C3" s="149"/>
      <c r="D3" s="149"/>
      <c r="E3" s="149"/>
      <c r="F3" s="149"/>
      <c r="G3" s="149"/>
      <c r="H3" s="149"/>
      <c r="I3" s="150"/>
      <c r="J3" s="1"/>
      <c r="K3" s="1"/>
      <c r="L3" s="1"/>
      <c r="M3" s="1"/>
      <c r="N3" s="1"/>
      <c r="O3" s="1"/>
      <c r="P3" s="1"/>
      <c r="Q3" s="1"/>
      <c r="R3" s="1"/>
      <c r="S3" s="1"/>
      <c r="T3" s="1"/>
      <c r="U3" s="1"/>
      <c r="V3" s="1"/>
      <c r="W3" s="1"/>
      <c r="X3" s="1"/>
      <c r="Y3" s="1"/>
      <c r="Z3" s="1"/>
      <c r="AA3" s="1"/>
      <c r="AB3" s="1"/>
      <c r="AC3" s="1"/>
      <c r="AD3" s="1"/>
      <c r="AE3" s="1"/>
      <c r="AF3" s="1"/>
    </row>
    <row r="4" spans="1:36" ht="16" thickBot="1">
      <c r="A4" s="1"/>
      <c r="B4" s="151"/>
      <c r="C4" s="152"/>
      <c r="D4" s="152"/>
      <c r="E4" s="152"/>
      <c r="F4" s="152"/>
      <c r="G4" s="152"/>
      <c r="H4" s="152"/>
      <c r="I4" s="153"/>
      <c r="J4" s="1"/>
      <c r="K4" s="1"/>
      <c r="L4" s="1"/>
      <c r="M4" s="1"/>
      <c r="N4" s="1"/>
      <c r="O4" s="1"/>
      <c r="P4" s="1"/>
      <c r="Q4" s="1"/>
      <c r="R4" s="1"/>
      <c r="S4" s="1"/>
      <c r="T4" s="1"/>
      <c r="U4" s="1"/>
      <c r="V4" s="1"/>
      <c r="W4" s="1"/>
      <c r="X4" s="1"/>
      <c r="Y4" s="1"/>
      <c r="Z4" s="1"/>
      <c r="AA4" s="1"/>
      <c r="AB4" s="1"/>
      <c r="AC4" s="1"/>
      <c r="AD4" s="1"/>
      <c r="AE4" s="1"/>
      <c r="AF4" s="1"/>
    </row>
    <row r="5" spans="1:36" ht="16" thickBot="1">
      <c r="A5" s="1"/>
      <c r="B5" s="56"/>
      <c r="C5" s="56"/>
      <c r="D5" s="56"/>
      <c r="E5" s="56"/>
      <c r="F5" s="56"/>
      <c r="G5" s="56"/>
      <c r="H5" s="56"/>
      <c r="I5" s="56"/>
      <c r="V5" s="1"/>
      <c r="W5" s="1"/>
      <c r="X5" s="1"/>
      <c r="Y5" s="1"/>
      <c r="Z5" s="1"/>
      <c r="AA5" s="1"/>
      <c r="AB5" s="1"/>
      <c r="AC5" s="1"/>
      <c r="AD5" s="1"/>
      <c r="AE5" s="1"/>
      <c r="AF5" s="1"/>
    </row>
    <row r="6" spans="1:36" ht="21" customHeight="1">
      <c r="A6" s="1"/>
      <c r="B6" s="22"/>
      <c r="C6" s="115" t="s">
        <v>23</v>
      </c>
      <c r="D6" s="126" t="s">
        <v>2</v>
      </c>
      <c r="E6" s="127"/>
      <c r="F6" s="127"/>
      <c r="G6" s="127"/>
      <c r="H6" s="127"/>
      <c r="I6" s="128"/>
      <c r="J6" s="1"/>
      <c r="K6" s="3">
        <v>0</v>
      </c>
      <c r="L6" s="3">
        <v>1</v>
      </c>
      <c r="M6" s="3">
        <v>2</v>
      </c>
      <c r="N6" s="3">
        <v>3</v>
      </c>
      <c r="O6" s="3">
        <v>4</v>
      </c>
      <c r="P6" s="3">
        <v>5</v>
      </c>
      <c r="Q6" s="4"/>
      <c r="R6" s="144" t="s">
        <v>0</v>
      </c>
      <c r="S6" s="144"/>
      <c r="T6" s="123" t="s">
        <v>1</v>
      </c>
      <c r="U6" s="123"/>
      <c r="V6" s="1"/>
      <c r="W6" s="1"/>
      <c r="X6" s="1"/>
      <c r="Y6" s="1"/>
      <c r="Z6" s="1"/>
      <c r="AA6" s="1"/>
      <c r="AB6" s="1"/>
      <c r="AC6" s="1"/>
      <c r="AD6" s="1"/>
      <c r="AE6" s="1"/>
      <c r="AF6" s="1"/>
    </row>
    <row r="7" spans="1:36" ht="16" thickBot="1">
      <c r="A7" s="1"/>
      <c r="B7" s="23"/>
      <c r="C7" s="116"/>
      <c r="D7" s="129"/>
      <c r="E7" s="130"/>
      <c r="F7" s="130"/>
      <c r="G7" s="130"/>
      <c r="H7" s="130"/>
      <c r="I7" s="131"/>
      <c r="J7" s="1"/>
      <c r="K7" s="125" t="s">
        <v>3</v>
      </c>
      <c r="L7" s="125"/>
      <c r="M7" s="125"/>
      <c r="N7" s="125"/>
      <c r="O7" s="125"/>
      <c r="P7" s="125"/>
      <c r="Q7" s="5"/>
      <c r="R7" s="145"/>
      <c r="S7" s="145"/>
      <c r="T7" s="124"/>
      <c r="U7" s="124"/>
      <c r="V7" s="1"/>
      <c r="W7" s="1"/>
      <c r="X7" s="1"/>
      <c r="Y7" s="1"/>
      <c r="Z7" s="1"/>
      <c r="AA7" s="1"/>
      <c r="AB7" s="1"/>
      <c r="AC7" s="1"/>
      <c r="AD7" s="1"/>
      <c r="AE7" s="1"/>
      <c r="AF7" s="1"/>
    </row>
    <row r="8" spans="1:36" ht="31" thickBot="1">
      <c r="A8" s="1"/>
      <c r="B8" s="24" t="s">
        <v>20</v>
      </c>
      <c r="C8" s="25" t="s">
        <v>14</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c r="A9" s="1"/>
      <c r="B9" s="24">
        <v>1</v>
      </c>
      <c r="C9" s="28" t="s">
        <v>28</v>
      </c>
      <c r="D9" s="20">
        <v>0</v>
      </c>
      <c r="E9" s="20">
        <v>0</v>
      </c>
      <c r="F9" s="20">
        <v>0</v>
      </c>
      <c r="G9" s="20">
        <v>0</v>
      </c>
      <c r="H9" s="20">
        <v>0</v>
      </c>
      <c r="I9" s="21">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 customHeight="1">
      <c r="A10" s="1"/>
      <c r="B10" s="24">
        <v>2</v>
      </c>
      <c r="C10" s="28" t="s">
        <v>29</v>
      </c>
      <c r="D10" s="20">
        <v>0</v>
      </c>
      <c r="E10" s="20">
        <v>0</v>
      </c>
      <c r="F10" s="20">
        <v>0</v>
      </c>
      <c r="G10" s="20">
        <v>0</v>
      </c>
      <c r="H10" s="20">
        <v>0</v>
      </c>
      <c r="I10" s="21">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c r="A11" s="1"/>
      <c r="B11" s="24">
        <v>3</v>
      </c>
      <c r="C11" s="28" t="s">
        <v>44</v>
      </c>
      <c r="D11" s="20">
        <v>0</v>
      </c>
      <c r="E11" s="20">
        <v>0</v>
      </c>
      <c r="F11" s="20">
        <v>0</v>
      </c>
      <c r="G11" s="20">
        <v>0</v>
      </c>
      <c r="H11" s="20">
        <v>0</v>
      </c>
      <c r="I11" s="21">
        <v>0</v>
      </c>
      <c r="J11" s="1"/>
      <c r="K11" s="3">
        <f t="shared" si="1"/>
        <v>0</v>
      </c>
      <c r="L11" s="3">
        <f t="shared" si="2"/>
        <v>0</v>
      </c>
      <c r="M11" s="3">
        <f t="shared" si="3"/>
        <v>0</v>
      </c>
      <c r="N11" s="3">
        <f t="shared" si="4"/>
        <v>0</v>
      </c>
      <c r="O11" s="3">
        <f t="shared" si="5"/>
        <v>0</v>
      </c>
      <c r="P11" s="3">
        <f t="shared" si="6"/>
        <v>0</v>
      </c>
      <c r="Q11" s="15">
        <f t="shared" ref="Q11:Q15" si="7">SUM(K11:P11)</f>
        <v>0</v>
      </c>
      <c r="R11" s="2"/>
      <c r="S11" s="2"/>
      <c r="T11" s="16"/>
      <c r="U11" s="16"/>
      <c r="V11" s="1"/>
      <c r="W11" s="1"/>
      <c r="X11" s="1"/>
      <c r="Y11" s="1"/>
      <c r="Z11" s="1"/>
      <c r="AA11" s="1"/>
      <c r="AB11" s="1"/>
      <c r="AC11" s="1"/>
      <c r="AD11" s="1"/>
      <c r="AE11" s="1"/>
      <c r="AF11" s="1"/>
    </row>
    <row r="12" spans="1:36" ht="40" customHeight="1">
      <c r="A12" s="1"/>
      <c r="B12" s="24">
        <v>4</v>
      </c>
      <c r="C12" s="28" t="s">
        <v>30</v>
      </c>
      <c r="D12" s="20">
        <v>0</v>
      </c>
      <c r="E12" s="20">
        <v>0</v>
      </c>
      <c r="F12" s="20">
        <v>0</v>
      </c>
      <c r="G12" s="20">
        <v>0</v>
      </c>
      <c r="H12" s="20">
        <v>0</v>
      </c>
      <c r="I12" s="21">
        <v>0</v>
      </c>
      <c r="J12" s="1"/>
      <c r="K12" s="3">
        <f t="shared" si="1"/>
        <v>0</v>
      </c>
      <c r="L12" s="3">
        <f t="shared" si="2"/>
        <v>0</v>
      </c>
      <c r="M12" s="3">
        <f t="shared" si="3"/>
        <v>0</v>
      </c>
      <c r="N12" s="3">
        <f t="shared" si="4"/>
        <v>0</v>
      </c>
      <c r="O12" s="3">
        <f t="shared" si="5"/>
        <v>0</v>
      </c>
      <c r="P12" s="3">
        <f t="shared" si="6"/>
        <v>0</v>
      </c>
      <c r="Q12" s="15">
        <f t="shared" si="7"/>
        <v>0</v>
      </c>
      <c r="R12" s="2"/>
      <c r="S12" s="2"/>
      <c r="T12" s="16"/>
      <c r="U12" s="16"/>
      <c r="V12" s="1"/>
      <c r="W12" s="1"/>
      <c r="X12" s="1"/>
      <c r="Y12" s="1"/>
      <c r="Z12" s="1"/>
      <c r="AA12" s="1"/>
      <c r="AB12" s="1"/>
      <c r="AC12" s="1"/>
      <c r="AD12" s="1"/>
      <c r="AE12" s="1"/>
      <c r="AF12" s="1"/>
    </row>
    <row r="13" spans="1:36" ht="40" customHeight="1">
      <c r="A13" s="1"/>
      <c r="B13" s="24">
        <v>5</v>
      </c>
      <c r="C13" s="28" t="s">
        <v>31</v>
      </c>
      <c r="D13" s="20">
        <v>0</v>
      </c>
      <c r="E13" s="20">
        <v>0</v>
      </c>
      <c r="F13" s="20">
        <v>0</v>
      </c>
      <c r="G13" s="20">
        <v>0</v>
      </c>
      <c r="H13" s="20">
        <v>0</v>
      </c>
      <c r="I13" s="21">
        <v>0</v>
      </c>
      <c r="J13" s="1"/>
      <c r="K13" s="3">
        <f t="shared" si="1"/>
        <v>0</v>
      </c>
      <c r="L13" s="3">
        <f t="shared" si="2"/>
        <v>0</v>
      </c>
      <c r="M13" s="3">
        <f t="shared" si="3"/>
        <v>0</v>
      </c>
      <c r="N13" s="3">
        <f t="shared" si="4"/>
        <v>0</v>
      </c>
      <c r="O13" s="3">
        <f t="shared" si="5"/>
        <v>0</v>
      </c>
      <c r="P13" s="3">
        <f t="shared" si="6"/>
        <v>0</v>
      </c>
      <c r="Q13" s="15">
        <f t="shared" si="7"/>
        <v>0</v>
      </c>
      <c r="R13" s="2"/>
      <c r="S13" s="2"/>
      <c r="T13" s="16"/>
      <c r="U13" s="16"/>
      <c r="V13" s="1"/>
      <c r="W13" s="1"/>
      <c r="X13" s="1"/>
      <c r="Y13" s="1"/>
      <c r="Z13" s="1"/>
      <c r="AA13" s="1"/>
      <c r="AB13" s="1"/>
      <c r="AC13" s="1"/>
      <c r="AD13" s="1"/>
      <c r="AE13" s="1"/>
      <c r="AF13" s="1"/>
    </row>
    <row r="14" spans="1:36" ht="40" customHeight="1">
      <c r="A14" s="1"/>
      <c r="B14" s="24">
        <v>6</v>
      </c>
      <c r="C14" s="28" t="s">
        <v>32</v>
      </c>
      <c r="D14" s="20">
        <v>0</v>
      </c>
      <c r="E14" s="20">
        <v>0</v>
      </c>
      <c r="F14" s="20">
        <v>0</v>
      </c>
      <c r="G14" s="20">
        <v>0</v>
      </c>
      <c r="H14" s="20">
        <v>0</v>
      </c>
      <c r="I14" s="21">
        <v>0</v>
      </c>
      <c r="J14" s="1"/>
      <c r="K14" s="3">
        <f t="shared" si="1"/>
        <v>0</v>
      </c>
      <c r="L14" s="3">
        <f t="shared" si="2"/>
        <v>0</v>
      </c>
      <c r="M14" s="3">
        <f t="shared" si="3"/>
        <v>0</v>
      </c>
      <c r="N14" s="3">
        <f t="shared" si="4"/>
        <v>0</v>
      </c>
      <c r="O14" s="3">
        <f t="shared" si="5"/>
        <v>0</v>
      </c>
      <c r="P14" s="3">
        <f t="shared" si="6"/>
        <v>0</v>
      </c>
      <c r="Q14" s="15">
        <f t="shared" si="7"/>
        <v>0</v>
      </c>
      <c r="R14" s="2"/>
      <c r="S14" s="2"/>
      <c r="T14" s="16"/>
      <c r="U14" s="16"/>
      <c r="V14" s="1"/>
      <c r="W14" s="1"/>
      <c r="X14" s="1"/>
      <c r="Y14" s="1"/>
      <c r="Z14" s="1"/>
      <c r="AA14" s="1"/>
      <c r="AB14" s="1"/>
      <c r="AC14" s="1"/>
      <c r="AD14" s="1"/>
      <c r="AE14" s="1"/>
      <c r="AF14" s="1"/>
    </row>
    <row r="15" spans="1:36" ht="40" customHeight="1" thickBot="1">
      <c r="A15" s="1"/>
      <c r="B15" s="29" t="s">
        <v>13</v>
      </c>
      <c r="C15" s="30"/>
      <c r="D15" s="31">
        <v>0</v>
      </c>
      <c r="E15" s="31">
        <v>0</v>
      </c>
      <c r="F15" s="31">
        <v>0</v>
      </c>
      <c r="G15" s="31">
        <v>0</v>
      </c>
      <c r="H15" s="31">
        <v>0</v>
      </c>
      <c r="I15" s="32">
        <v>0</v>
      </c>
      <c r="J15" s="1"/>
      <c r="K15" s="3">
        <f t="shared" si="1"/>
        <v>0</v>
      </c>
      <c r="L15" s="3">
        <f t="shared" si="2"/>
        <v>0</v>
      </c>
      <c r="M15" s="3">
        <f t="shared" si="3"/>
        <v>0</v>
      </c>
      <c r="N15" s="3">
        <f t="shared" si="4"/>
        <v>0</v>
      </c>
      <c r="O15" s="3">
        <f t="shared" si="5"/>
        <v>0</v>
      </c>
      <c r="P15" s="3">
        <f t="shared" si="6"/>
        <v>0</v>
      </c>
      <c r="Q15" s="15">
        <f t="shared" si="7"/>
        <v>0</v>
      </c>
      <c r="R15" s="17" t="s">
        <v>13</v>
      </c>
      <c r="S15" s="2"/>
      <c r="T15" s="18" t="s">
        <v>13</v>
      </c>
      <c r="U15" s="16"/>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3"/>
      <c r="C17" s="34"/>
      <c r="D17" s="132" t="s">
        <v>19</v>
      </c>
      <c r="E17" s="133"/>
      <c r="F17" s="134" t="s">
        <v>17</v>
      </c>
      <c r="G17" s="35" t="s">
        <v>21</v>
      </c>
      <c r="H17" s="136" t="s">
        <v>18</v>
      </c>
      <c r="I17" s="13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6"/>
      <c r="C18" s="37"/>
      <c r="D18" s="38" t="s">
        <v>15</v>
      </c>
      <c r="E18" s="38" t="s">
        <v>16</v>
      </c>
      <c r="F18" s="135"/>
      <c r="G18" s="38" t="s">
        <v>22</v>
      </c>
      <c r="H18" s="138"/>
      <c r="I18" s="139"/>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6"/>
      <c r="C19" s="39" t="s">
        <v>24</v>
      </c>
      <c r="D19" s="40">
        <f>+Q9+Q11+Q12</f>
        <v>0</v>
      </c>
      <c r="E19" s="41">
        <f>+D19/3</f>
        <v>0</v>
      </c>
      <c r="F19" s="42">
        <v>5</v>
      </c>
      <c r="G19" s="43">
        <f>+F19-E19</f>
        <v>5</v>
      </c>
      <c r="H19" s="146" t="str">
        <f>IF(G19&gt;2.49,"Immediate","Soon")</f>
        <v>Immediate</v>
      </c>
      <c r="I19" s="14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6"/>
      <c r="C20" s="44" t="s">
        <v>25</v>
      </c>
      <c r="D20" s="40">
        <f>+Q10</f>
        <v>0</v>
      </c>
      <c r="E20" s="41">
        <f>+D20/1</f>
        <v>0</v>
      </c>
      <c r="F20" s="42">
        <v>5</v>
      </c>
      <c r="G20" s="43">
        <f>+F20-E20</f>
        <v>5</v>
      </c>
      <c r="H20" s="140" t="str">
        <f>IF(G20&gt;2.49,"Immediate","Soon")</f>
        <v>Immediate</v>
      </c>
      <c r="I20" s="14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6"/>
      <c r="C21" s="39" t="s">
        <v>27</v>
      </c>
      <c r="D21" s="40">
        <f>+Q13</f>
        <v>0</v>
      </c>
      <c r="E21" s="41">
        <f>+D21/1</f>
        <v>0</v>
      </c>
      <c r="F21" s="42">
        <v>5</v>
      </c>
      <c r="G21" s="43">
        <f>+F21-E21</f>
        <v>5</v>
      </c>
      <c r="H21" s="140" t="str">
        <f>IF(G21&gt;2.49,"Immediate","Soon")</f>
        <v>Immediate</v>
      </c>
      <c r="I21" s="14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c r="A22" s="1"/>
      <c r="B22" s="36"/>
      <c r="C22" s="39" t="s">
        <v>26</v>
      </c>
      <c r="D22" s="40">
        <f>+Q14</f>
        <v>0</v>
      </c>
      <c r="E22" s="41">
        <f>+D22/1</f>
        <v>0</v>
      </c>
      <c r="F22" s="42">
        <v>5</v>
      </c>
      <c r="G22" s="43">
        <f>+F22-E22</f>
        <v>5</v>
      </c>
      <c r="H22" s="140" t="str">
        <f>IF(G22&gt;2.49,"Immediate","Soon")</f>
        <v>Immediate</v>
      </c>
      <c r="I22" s="14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6"/>
      <c r="C23" s="45"/>
      <c r="D23" s="40"/>
      <c r="E23" s="41"/>
      <c r="F23" s="42"/>
      <c r="G23" s="40"/>
      <c r="H23" s="46"/>
      <c r="I23" s="4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6"/>
      <c r="C24" s="39" t="s">
        <v>15</v>
      </c>
      <c r="D24" s="48">
        <f>+D19+D20+D21+D22</f>
        <v>0</v>
      </c>
      <c r="E24" s="49">
        <f>+D24/6</f>
        <v>0</v>
      </c>
      <c r="F24" s="50">
        <v>5</v>
      </c>
      <c r="G24" s="51">
        <f>+F24-E24</f>
        <v>5</v>
      </c>
      <c r="H24" s="142" t="str">
        <f>IF(G24&gt;2.49,"Immediate","Soon")</f>
        <v>Immediate</v>
      </c>
      <c r="I24" s="14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52"/>
      <c r="C25" s="53"/>
      <c r="D25" s="54"/>
      <c r="E25" s="54"/>
      <c r="F25" s="54"/>
      <c r="G25" s="54"/>
      <c r="H25" s="54"/>
      <c r="I25" s="55"/>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9"/>
      <c r="D26" s="19"/>
      <c r="E26" s="19"/>
      <c r="F26" s="19"/>
      <c r="G26" s="19"/>
      <c r="H26" s="19"/>
      <c r="I26" s="1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20" t="s">
        <v>35</v>
      </c>
      <c r="C27" s="121"/>
      <c r="D27" s="121"/>
      <c r="E27" s="121"/>
      <c r="F27" s="121"/>
      <c r="G27" s="121"/>
      <c r="H27" s="121"/>
      <c r="I27" s="122"/>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a8g/PbaTzxfn3pMPx9rCzaf6IMQZ3IY2gecZ8I03e2vWtrw6+Nlx7SWERG8YXkLkQsU1URv4QDxJjx13rDw+Wg==" saltValue="/FHVe6LwkZuBXj+gH35Y6w=="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3"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Reporting</vt:lpstr>
      <vt:lpstr>'About CFO.University'!Print_Area</vt:lpstr>
      <vt:lpstr>Reporting!Print_Area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2017-12-14T06:27:21Z</cp:lastPrinted>
  <dcterms:created xsi:type="dcterms:W3CDTF">2017-12-06T21:14:07Z</dcterms:created>
  <dcterms:modified xsi:type="dcterms:W3CDTF">2018-07-30T18:14:51Z</dcterms:modified>
</cp:coreProperties>
</file>